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e72e9360ac5518/Desktop/"/>
    </mc:Choice>
  </mc:AlternateContent>
  <xr:revisionPtr revIDLastSave="0" documentId="8_{0B4AAD8E-B683-4A20-BC58-FCDF617304DE}" xr6:coauthVersionLast="47" xr6:coauthVersionMax="47" xr10:uidLastSave="{00000000-0000-0000-0000-000000000000}"/>
  <bookViews>
    <workbookView xWindow="28680" yWindow="-120" windowWidth="29040" windowHeight="15720" activeTab="1" xr2:uid="{BC8C1CBD-4C96-6C45-A483-87772DA6152E}"/>
  </bookViews>
  <sheets>
    <sheet name="SGPN QB Projcetions 2022" sheetId="1" r:id="rId1"/>
    <sheet name="SGPN Flex Projections" sheetId="2" r:id="rId2"/>
  </sheets>
  <definedNames>
    <definedName name="_xlnm._FilterDatabase" localSheetId="1" hidden="1">'SGPN Flex Projections'!$A$2:$N$2</definedName>
    <definedName name="_xlnm._FilterDatabase" localSheetId="0" hidden="1">'SGPN QB Projcetions 2022'!$A$2:$N$2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N4" i="1" s="1"/>
  <c r="M6" i="1"/>
  <c r="N6" i="1" s="1"/>
  <c r="M5" i="1"/>
  <c r="N5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1" i="1"/>
  <c r="N21" i="1" s="1"/>
  <c r="M20" i="1"/>
  <c r="N20" i="1" s="1"/>
  <c r="M22" i="1"/>
  <c r="N22" i="1" s="1"/>
  <c r="M23" i="1"/>
  <c r="N23" i="1" s="1"/>
  <c r="M24" i="1"/>
  <c r="N24" i="1" s="1"/>
  <c r="M25" i="1"/>
  <c r="N25" i="1" s="1"/>
  <c r="M26" i="1"/>
  <c r="N26" i="1" s="1"/>
  <c r="M28" i="1"/>
  <c r="N28" i="1" s="1"/>
  <c r="M27" i="1"/>
  <c r="N27" i="1" s="1"/>
  <c r="M29" i="1"/>
  <c r="N29" i="1" s="1"/>
  <c r="M30" i="1"/>
  <c r="N30" i="1" s="1"/>
  <c r="M31" i="1"/>
  <c r="N31" i="1" s="1"/>
  <c r="M33" i="1"/>
  <c r="N33" i="1" s="1"/>
  <c r="M32" i="1"/>
  <c r="N32" i="1" s="1"/>
  <c r="M35" i="1"/>
  <c r="N35" i="1" s="1"/>
  <c r="M36" i="1"/>
  <c r="N36" i="1" s="1"/>
  <c r="M37" i="1"/>
  <c r="N37" i="1" s="1"/>
  <c r="M34" i="1"/>
  <c r="N34" i="1" s="1"/>
  <c r="M38" i="1"/>
  <c r="N38" i="1" s="1"/>
  <c r="M39" i="1"/>
  <c r="N39" i="1" s="1"/>
  <c r="M40" i="1"/>
  <c r="N40" i="1" s="1"/>
  <c r="M43" i="1"/>
  <c r="N43" i="1" s="1"/>
  <c r="M41" i="1"/>
  <c r="N41" i="1" s="1"/>
  <c r="M42" i="1"/>
  <c r="N42" i="1" s="1"/>
  <c r="M44" i="1"/>
  <c r="N44" i="1" s="1"/>
  <c r="M45" i="1"/>
  <c r="N45" i="1" s="1"/>
  <c r="M46" i="1"/>
  <c r="N46" i="1" s="1"/>
  <c r="M47" i="1"/>
  <c r="N47" i="1" s="1"/>
  <c r="M49" i="1"/>
  <c r="N49" i="1" s="1"/>
  <c r="M48" i="1"/>
  <c r="N48" i="1" s="1"/>
  <c r="M50" i="1"/>
  <c r="N50" i="1" s="1"/>
  <c r="M3" i="1"/>
  <c r="N3" i="1" s="1"/>
</calcChain>
</file>

<file path=xl/sharedStrings.xml><?xml version="1.0" encoding="utf-8"?>
<sst xmlns="http://schemas.openxmlformats.org/spreadsheetml/2006/main" count="1047" uniqueCount="567">
  <si>
    <t>BUF</t>
  </si>
  <si>
    <t>BAL</t>
  </si>
  <si>
    <t>PHI</t>
  </si>
  <si>
    <t>LAC</t>
  </si>
  <si>
    <t>ARI</t>
  </si>
  <si>
    <t>DEN</t>
  </si>
  <si>
    <t>DAL</t>
  </si>
  <si>
    <t>LAR</t>
  </si>
  <si>
    <t>MIN</t>
  </si>
  <si>
    <t>CIN</t>
  </si>
  <si>
    <t>LVR</t>
  </si>
  <si>
    <t>MIA</t>
  </si>
  <si>
    <t>TEN</t>
  </si>
  <si>
    <t>IND</t>
  </si>
  <si>
    <t>CLE</t>
  </si>
  <si>
    <t>NYG</t>
  </si>
  <si>
    <t>NYJ</t>
  </si>
  <si>
    <t>DET</t>
  </si>
  <si>
    <t>ATL</t>
  </si>
  <si>
    <t>CHI</t>
  </si>
  <si>
    <t>WAS</t>
  </si>
  <si>
    <t>CAR</t>
  </si>
  <si>
    <t>HOU</t>
  </si>
  <si>
    <t>PIT</t>
  </si>
  <si>
    <t>SEA</t>
  </si>
  <si>
    <t>Player</t>
  </si>
  <si>
    <t>Passing</t>
  </si>
  <si>
    <t>Points</t>
  </si>
  <si>
    <t>Rushing</t>
  </si>
  <si>
    <t>Josh Allen</t>
  </si>
  <si>
    <t>Patrick Mahomes</t>
  </si>
  <si>
    <t>Justin Herbert</t>
  </si>
  <si>
    <t>Lamar Jackson</t>
  </si>
  <si>
    <t>Jalen Hurts</t>
  </si>
  <si>
    <t>Kyler Murray</t>
  </si>
  <si>
    <t>Tom Brady</t>
  </si>
  <si>
    <t>Dak Prescott</t>
  </si>
  <si>
    <t>Aaron Rodgers</t>
  </si>
  <si>
    <t>Matthew Stafford</t>
  </si>
  <si>
    <t>Russell Wilson</t>
  </si>
  <si>
    <t>Joe Burrow</t>
  </si>
  <si>
    <t>Trey Lance</t>
  </si>
  <si>
    <t>Kirk Cousins</t>
  </si>
  <si>
    <t>Derek Carr</t>
  </si>
  <si>
    <t>Tua Tagovailoa</t>
  </si>
  <si>
    <t>Ryan Tannehill</t>
  </si>
  <si>
    <t>Trevor Lawrence</t>
  </si>
  <si>
    <t>Justin Fields</t>
  </si>
  <si>
    <t>Daniel Jones</t>
  </si>
  <si>
    <t>Matt Ryan</t>
  </si>
  <si>
    <t>Zach Wilson</t>
  </si>
  <si>
    <t>Carson Wentz</t>
  </si>
  <si>
    <t>Mac Jones</t>
  </si>
  <si>
    <t>Jameis Winston</t>
  </si>
  <si>
    <t>Jared Goff</t>
  </si>
  <si>
    <t>Davis Mills</t>
  </si>
  <si>
    <t>Baker Mayfield</t>
  </si>
  <si>
    <t>Marcus Mariota</t>
  </si>
  <si>
    <t>Deshaun Watson</t>
  </si>
  <si>
    <t>Mitch Trubisky</t>
  </si>
  <si>
    <t>Drew Lock</t>
  </si>
  <si>
    <t>Kenny Pickett</t>
  </si>
  <si>
    <t>Geno Smith</t>
  </si>
  <si>
    <t>Jacoby Brissett</t>
  </si>
  <si>
    <t>Desmond Ridder</t>
  </si>
  <si>
    <t>Sam Darnold</t>
  </si>
  <si>
    <t>Andy Dalton</t>
  </si>
  <si>
    <t>Tyrod Taylor</t>
  </si>
  <si>
    <t>Taysom Hill</t>
  </si>
  <si>
    <t>Tyler Huntley</t>
  </si>
  <si>
    <t>Teddy Bridgewater</t>
  </si>
  <si>
    <t>Gardner Minshew</t>
  </si>
  <si>
    <t>Kyle Allen</t>
  </si>
  <si>
    <t>Jimmy Garoppolo</t>
  </si>
  <si>
    <t>Taylor Heinicke</t>
  </si>
  <si>
    <t>Joe Flacco</t>
  </si>
  <si>
    <t>Trevor Siemian</t>
  </si>
  <si>
    <t>PPG</t>
  </si>
  <si>
    <t>Rank</t>
  </si>
  <si>
    <t>Misc.</t>
  </si>
  <si>
    <t>Team</t>
  </si>
  <si>
    <t>KC</t>
  </si>
  <si>
    <t>TB</t>
  </si>
  <si>
    <t>GB</t>
  </si>
  <si>
    <t>SF</t>
  </si>
  <si>
    <t>JAX</t>
  </si>
  <si>
    <t>NE</t>
  </si>
  <si>
    <t>NO</t>
  </si>
  <si>
    <t>ATT</t>
  </si>
  <si>
    <t>COMP</t>
  </si>
  <si>
    <t>YARDS</t>
  </si>
  <si>
    <t>TDs</t>
  </si>
  <si>
    <t>INTs</t>
  </si>
  <si>
    <t>RUSH</t>
  </si>
  <si>
    <t>FUMB</t>
  </si>
  <si>
    <t>Player Info</t>
  </si>
  <si>
    <t>Receiving</t>
  </si>
  <si>
    <t>OVRRNK</t>
  </si>
  <si>
    <t>POSRNK</t>
  </si>
  <si>
    <t>TEAM</t>
  </si>
  <si>
    <t>POS</t>
  </si>
  <si>
    <t>PLAYER</t>
  </si>
  <si>
    <t>RuYRDs</t>
  </si>
  <si>
    <t>RuTDs</t>
  </si>
  <si>
    <t>CATCH</t>
  </si>
  <si>
    <t>ReYRDs</t>
  </si>
  <si>
    <t>RUTDs</t>
  </si>
  <si>
    <t>RB01</t>
  </si>
  <si>
    <t>RB</t>
  </si>
  <si>
    <t>Jonathan Taylor</t>
  </si>
  <si>
    <t>WR01</t>
  </si>
  <si>
    <t>WR</t>
  </si>
  <si>
    <t>Cooper Kupp</t>
  </si>
  <si>
    <t>RB02</t>
  </si>
  <si>
    <t>Christian McCaffrey</t>
  </si>
  <si>
    <t>RB03</t>
  </si>
  <si>
    <t>Austin Ekeler</t>
  </si>
  <si>
    <t>WR02</t>
  </si>
  <si>
    <t>Justin Jefferson</t>
  </si>
  <si>
    <t>RB04</t>
  </si>
  <si>
    <t>Derrick Henry</t>
  </si>
  <si>
    <t>RB05</t>
  </si>
  <si>
    <t>Najee Harris</t>
  </si>
  <si>
    <t>WR03</t>
  </si>
  <si>
    <t>Ja'Marr Chase</t>
  </si>
  <si>
    <t>WR04</t>
  </si>
  <si>
    <t>Davante Adams</t>
  </si>
  <si>
    <t>WR05</t>
  </si>
  <si>
    <t>Stefon Diggs</t>
  </si>
  <si>
    <t>RB06</t>
  </si>
  <si>
    <t>Dalvin Cook</t>
  </si>
  <si>
    <t>TE01</t>
  </si>
  <si>
    <t>TE</t>
  </si>
  <si>
    <t>Travis Kelce</t>
  </si>
  <si>
    <t>WR06</t>
  </si>
  <si>
    <t>Deebo Samuel</t>
  </si>
  <si>
    <t>WR07</t>
  </si>
  <si>
    <t>CeeDee Lamb</t>
  </si>
  <si>
    <t>RB07</t>
  </si>
  <si>
    <t>Joe Mixon</t>
  </si>
  <si>
    <t>TE02</t>
  </si>
  <si>
    <t>Mark Andrews</t>
  </si>
  <si>
    <t>WR08</t>
  </si>
  <si>
    <t>Tyreek Hill</t>
  </si>
  <si>
    <t>RB08</t>
  </si>
  <si>
    <t>D'Andre Swift</t>
  </si>
  <si>
    <t>RB09</t>
  </si>
  <si>
    <t>Alvin Kamara</t>
  </si>
  <si>
    <t>RB10</t>
  </si>
  <si>
    <t>Leonard Fournette</t>
  </si>
  <si>
    <t>RB11</t>
  </si>
  <si>
    <t>Aaron Jones</t>
  </si>
  <si>
    <t>WR09</t>
  </si>
  <si>
    <t>Keenan Allen</t>
  </si>
  <si>
    <t>WR10</t>
  </si>
  <si>
    <t>Mike Evans</t>
  </si>
  <si>
    <t>RB12</t>
  </si>
  <si>
    <t>James Conner</t>
  </si>
  <si>
    <t>WR11</t>
  </si>
  <si>
    <t>Michael Pittman Jr.</t>
  </si>
  <si>
    <t>WR12</t>
  </si>
  <si>
    <t>Diontae Johnson</t>
  </si>
  <si>
    <t>WR13</t>
  </si>
  <si>
    <t>DJ Moore</t>
  </si>
  <si>
    <t>RB13</t>
  </si>
  <si>
    <t>Saquon Barkley</t>
  </si>
  <si>
    <t>RB14</t>
  </si>
  <si>
    <t>Javonte Williams</t>
  </si>
  <si>
    <t>WR14</t>
  </si>
  <si>
    <t>Tee Higgins</t>
  </si>
  <si>
    <t>WR15</t>
  </si>
  <si>
    <t>A.J. Brown</t>
  </si>
  <si>
    <t>RB15</t>
  </si>
  <si>
    <t>David Montgomery</t>
  </si>
  <si>
    <t>RB16</t>
  </si>
  <si>
    <t>Nick Chubb</t>
  </si>
  <si>
    <t>RB17</t>
  </si>
  <si>
    <t>Cam Akers</t>
  </si>
  <si>
    <t>WR16</t>
  </si>
  <si>
    <t>Brandin Cooks</t>
  </si>
  <si>
    <t>WR17</t>
  </si>
  <si>
    <t>Chris Godwin</t>
  </si>
  <si>
    <t>WR18</t>
  </si>
  <si>
    <t>Jaylen Waddle</t>
  </si>
  <si>
    <t>WR19</t>
  </si>
  <si>
    <t>Terry McLaurin</t>
  </si>
  <si>
    <t>RB18</t>
  </si>
  <si>
    <t>Ezekiel Elliott</t>
  </si>
  <si>
    <t>WR20</t>
  </si>
  <si>
    <t>Jerry Jeudy</t>
  </si>
  <si>
    <t>WR21</t>
  </si>
  <si>
    <t>Mike Williams</t>
  </si>
  <si>
    <t>WR22</t>
  </si>
  <si>
    <t>DK Metcalf</t>
  </si>
  <si>
    <t>RB19</t>
  </si>
  <si>
    <t>Antonio Gibson</t>
  </si>
  <si>
    <t>RB20</t>
  </si>
  <si>
    <t>Josh Jacobs</t>
  </si>
  <si>
    <t>WR23</t>
  </si>
  <si>
    <t>Courtland Sutton</t>
  </si>
  <si>
    <t>WR24</t>
  </si>
  <si>
    <t>Darnell Mooney</t>
  </si>
  <si>
    <t>WR25</t>
  </si>
  <si>
    <t>Amon-Ra St. Brown</t>
  </si>
  <si>
    <t>RB21</t>
  </si>
  <si>
    <t>J.K. Dobbins</t>
  </si>
  <si>
    <t>TE03</t>
  </si>
  <si>
    <t>Darren Waller</t>
  </si>
  <si>
    <t>RB22</t>
  </si>
  <si>
    <t>Breece Hall</t>
  </si>
  <si>
    <t>WR26</t>
  </si>
  <si>
    <t>JuJu Smith-Schuster</t>
  </si>
  <si>
    <t>WR27</t>
  </si>
  <si>
    <t>Amari Cooper</t>
  </si>
  <si>
    <t>WR28</t>
  </si>
  <si>
    <t>Allen Robinson II</t>
  </si>
  <si>
    <t>RB23</t>
  </si>
  <si>
    <t>Elijah Mitchell</t>
  </si>
  <si>
    <t>WR29</t>
  </si>
  <si>
    <t>Marquise Brown</t>
  </si>
  <si>
    <t>WR30</t>
  </si>
  <si>
    <t>Michael Thomas</t>
  </si>
  <si>
    <t>WR31</t>
  </si>
  <si>
    <t>Tyler Lockett</t>
  </si>
  <si>
    <t>RB24</t>
  </si>
  <si>
    <t>Travis Etienne Jr.</t>
  </si>
  <si>
    <t>TE04</t>
  </si>
  <si>
    <t>George Kittle</t>
  </si>
  <si>
    <t>WR32</t>
  </si>
  <si>
    <t>Adam Thielen</t>
  </si>
  <si>
    <t>WR33</t>
  </si>
  <si>
    <t>Gabriel Davis</t>
  </si>
  <si>
    <t>WR34</t>
  </si>
  <si>
    <t>Rashod Bateman</t>
  </si>
  <si>
    <t>WR35</t>
  </si>
  <si>
    <t>Hunter Renfrow</t>
  </si>
  <si>
    <t>RB25</t>
  </si>
  <si>
    <t>Cordarelle Patterson</t>
  </si>
  <si>
    <t>TE05</t>
  </si>
  <si>
    <t>Kyle Pitts</t>
  </si>
  <si>
    <t>RB26</t>
  </si>
  <si>
    <t>Tony Pollard</t>
  </si>
  <si>
    <t>RB27</t>
  </si>
  <si>
    <t>Miles Sanders</t>
  </si>
  <si>
    <t>WR36</t>
  </si>
  <si>
    <t>Christian Kirk</t>
  </si>
  <si>
    <t>WR37</t>
  </si>
  <si>
    <t>Robert Woods</t>
  </si>
  <si>
    <t>WR38</t>
  </si>
  <si>
    <t>Elijah Moore</t>
  </si>
  <si>
    <t>RB28</t>
  </si>
  <si>
    <t>Devin Singletary</t>
  </si>
  <si>
    <t>WR39</t>
  </si>
  <si>
    <t>DeVonta Smith</t>
  </si>
  <si>
    <t>RB29</t>
  </si>
  <si>
    <t>Damien Harris</t>
  </si>
  <si>
    <t>WR40</t>
  </si>
  <si>
    <t>Chase Claypool</t>
  </si>
  <si>
    <t>WR41</t>
  </si>
  <si>
    <t>Drake London</t>
  </si>
  <si>
    <t>RB30</t>
  </si>
  <si>
    <t>Kareem Hunt</t>
  </si>
  <si>
    <t>WR42</t>
  </si>
  <si>
    <t>Treylon Burks</t>
  </si>
  <si>
    <t>WR43</t>
  </si>
  <si>
    <t>Kadarius Toney</t>
  </si>
  <si>
    <t>TE06</t>
  </si>
  <si>
    <t>Dalton Schultz</t>
  </si>
  <si>
    <t>RB31</t>
  </si>
  <si>
    <t>Clyde Edwards-Helaire</t>
  </si>
  <si>
    <t>RB32</t>
  </si>
  <si>
    <t>Chase Edmonds</t>
  </si>
  <si>
    <t>WR44</t>
  </si>
  <si>
    <t>Brandon Aiyuk</t>
  </si>
  <si>
    <t>WR45</t>
  </si>
  <si>
    <t>Allen Lazard</t>
  </si>
  <si>
    <t>TE07</t>
  </si>
  <si>
    <t>T.J. Hockenson</t>
  </si>
  <si>
    <t>RB33</t>
  </si>
  <si>
    <t>AJ Dillon</t>
  </si>
  <si>
    <t>TE08</t>
  </si>
  <si>
    <t>Dallas Goedert</t>
  </si>
  <si>
    <t>WR46</t>
  </si>
  <si>
    <t>Tyler Boyd</t>
  </si>
  <si>
    <t>WR47</t>
  </si>
  <si>
    <t>Robby Anderson</t>
  </si>
  <si>
    <t>WR48</t>
  </si>
  <si>
    <t>DeAndre Hopkins</t>
  </si>
  <si>
    <t>RB34</t>
  </si>
  <si>
    <t>Rashaad Penny</t>
  </si>
  <si>
    <t>WR49</t>
  </si>
  <si>
    <t>DeVante Parker</t>
  </si>
  <si>
    <t>WR50</t>
  </si>
  <si>
    <t>Kenny Golladay</t>
  </si>
  <si>
    <t>WR51</t>
  </si>
  <si>
    <t>Jakobi Meyers</t>
  </si>
  <si>
    <t>WR52</t>
  </si>
  <si>
    <t>Michael Gallup</t>
  </si>
  <si>
    <t>WR53</t>
  </si>
  <si>
    <t>Garrett Wilson</t>
  </si>
  <si>
    <t>WR54</t>
  </si>
  <si>
    <t>Russell Gage</t>
  </si>
  <si>
    <t>TE09</t>
  </si>
  <si>
    <t>Mike Gesicki</t>
  </si>
  <si>
    <t>WR55</t>
  </si>
  <si>
    <t>Jarvis Landry</t>
  </si>
  <si>
    <t>TE10</t>
  </si>
  <si>
    <t>Zach Ertz</t>
  </si>
  <si>
    <t>RB35</t>
  </si>
  <si>
    <t>Melvin Gordon III</t>
  </si>
  <si>
    <t>WR56</t>
  </si>
  <si>
    <t>Chris Olave</t>
  </si>
  <si>
    <t>RB36</t>
  </si>
  <si>
    <t>Nyheim Hines</t>
  </si>
  <si>
    <t>WR57</t>
  </si>
  <si>
    <t>Marvin Jones Jr.</t>
  </si>
  <si>
    <t>RB37</t>
  </si>
  <si>
    <t>James Robinson</t>
  </si>
  <si>
    <t>TE11</t>
  </si>
  <si>
    <t>Pat Freiermuth</t>
  </si>
  <si>
    <t>RB38</t>
  </si>
  <si>
    <t>Rhamondre Stevenson</t>
  </si>
  <si>
    <t>TE12</t>
  </si>
  <si>
    <t>Cole Kmet</t>
  </si>
  <si>
    <t>TE13</t>
  </si>
  <si>
    <t>Dawson Knox</t>
  </si>
  <si>
    <t>WR58</t>
  </si>
  <si>
    <t>Marquez Valdes-Scantling</t>
  </si>
  <si>
    <t>WR59</t>
  </si>
  <si>
    <t>Mecole Hardman</t>
  </si>
  <si>
    <t>TE14</t>
  </si>
  <si>
    <t>Noah Fant</t>
  </si>
  <si>
    <t>WR60</t>
  </si>
  <si>
    <t>Christian Watson</t>
  </si>
  <si>
    <t>TE15</t>
  </si>
  <si>
    <t>Tyler Higbee</t>
  </si>
  <si>
    <t>RB39</t>
  </si>
  <si>
    <t>Michael Carter</t>
  </si>
  <si>
    <t>RB40</t>
  </si>
  <si>
    <t>Kenneth Walker III</t>
  </si>
  <si>
    <t>TE16</t>
  </si>
  <si>
    <t>Hunter Henry</t>
  </si>
  <si>
    <t>WR61</t>
  </si>
  <si>
    <t>Rondale Moore</t>
  </si>
  <si>
    <t>WR62</t>
  </si>
  <si>
    <t>Julio Jones</t>
  </si>
  <si>
    <t>WR63</t>
  </si>
  <si>
    <t>Van Jefferson</t>
  </si>
  <si>
    <t>WR64</t>
  </si>
  <si>
    <t>K.J. Osborn</t>
  </si>
  <si>
    <t>WR65</t>
  </si>
  <si>
    <t>Nico Collins</t>
  </si>
  <si>
    <t>TE17</t>
  </si>
  <si>
    <t>David Njoku</t>
  </si>
  <si>
    <t>WR66</t>
  </si>
  <si>
    <t>Skyy Moore</t>
  </si>
  <si>
    <t>RB41</t>
  </si>
  <si>
    <t>James Cook</t>
  </si>
  <si>
    <t>WR67</t>
  </si>
  <si>
    <t>Jahan Dotson</t>
  </si>
  <si>
    <t>TE18</t>
  </si>
  <si>
    <t>Albert Okwuegbunam</t>
  </si>
  <si>
    <t>TE19</t>
  </si>
  <si>
    <t>Austin Hooper</t>
  </si>
  <si>
    <t>WR68</t>
  </si>
  <si>
    <t>Jalen Tolbert</t>
  </si>
  <si>
    <t>TE20</t>
  </si>
  <si>
    <t>Irv Smith Jr.</t>
  </si>
  <si>
    <t>TE21</t>
  </si>
  <si>
    <t>Gerald Everett</t>
  </si>
  <si>
    <t>WR69</t>
  </si>
  <si>
    <t>George Pickens</t>
  </si>
  <si>
    <t>TE22</t>
  </si>
  <si>
    <t>Logan Thomas</t>
  </si>
  <si>
    <t>WR70</t>
  </si>
  <si>
    <t>Jameson Williams</t>
  </si>
  <si>
    <t>WR71</t>
  </si>
  <si>
    <t>Curtis Samuel</t>
  </si>
  <si>
    <t>WR72</t>
  </si>
  <si>
    <t>DJ Chark Jr.</t>
  </si>
  <si>
    <t>WR73</t>
  </si>
  <si>
    <t>Corey Davis</t>
  </si>
  <si>
    <t>RB42</t>
  </si>
  <si>
    <t>J.D. McKissic</t>
  </si>
  <si>
    <t>TE23</t>
  </si>
  <si>
    <t>Robert Tonyan</t>
  </si>
  <si>
    <t>WR74</t>
  </si>
  <si>
    <t>Donovan Peoples-Jones</t>
  </si>
  <si>
    <t>TE24</t>
  </si>
  <si>
    <t>Evan Engram</t>
  </si>
  <si>
    <t>RB43</t>
  </si>
  <si>
    <t>Ronald Jones II</t>
  </si>
  <si>
    <t>RB44</t>
  </si>
  <si>
    <t>Jamaal Williams</t>
  </si>
  <si>
    <t>WR75</t>
  </si>
  <si>
    <t>Sterling Shepard</t>
  </si>
  <si>
    <t>WR76</t>
  </si>
  <si>
    <t>Joshua Palmer</t>
  </si>
  <si>
    <t>WR77</t>
  </si>
  <si>
    <t>Jamison Crowder</t>
  </si>
  <si>
    <t>RB45</t>
  </si>
  <si>
    <t>Alexander Mattison</t>
  </si>
  <si>
    <t>RB46</t>
  </si>
  <si>
    <t>Raheem Mostert</t>
  </si>
  <si>
    <t>RB47</t>
  </si>
  <si>
    <t>Gus Edwards</t>
  </si>
  <si>
    <t>WR78</t>
  </si>
  <si>
    <t>Randall Cobb</t>
  </si>
  <si>
    <t>RB48</t>
  </si>
  <si>
    <t>Darrell Henderson Jr.</t>
  </si>
  <si>
    <t>WR79</t>
  </si>
  <si>
    <t>Nick Westbrook-Ikhine</t>
  </si>
  <si>
    <t>RB49</t>
  </si>
  <si>
    <t>Marlon Mack</t>
  </si>
  <si>
    <t>RB50</t>
  </si>
  <si>
    <t>Dameon Pierce</t>
  </si>
  <si>
    <t>WR80</t>
  </si>
  <si>
    <t>A.J. Green</t>
  </si>
  <si>
    <t>TE25</t>
  </si>
  <si>
    <t>Hayden Hurst</t>
  </si>
  <si>
    <t>WR81</t>
  </si>
  <si>
    <t>Cedrick Wilson Jr.</t>
  </si>
  <si>
    <t>RB51</t>
  </si>
  <si>
    <t>Kenyan Drake</t>
  </si>
  <si>
    <t>WR82</t>
  </si>
  <si>
    <t>Alec Pierce</t>
  </si>
  <si>
    <t>RB52</t>
  </si>
  <si>
    <t>Kenneth Gainwell</t>
  </si>
  <si>
    <t>RB53</t>
  </si>
  <si>
    <t>Mark Ingram II</t>
  </si>
  <si>
    <t>WR83</t>
  </si>
  <si>
    <t>Devin Duvernay</t>
  </si>
  <si>
    <t>WR84</t>
  </si>
  <si>
    <t>Velus Jones Jr.</t>
  </si>
  <si>
    <t>WR85</t>
  </si>
  <si>
    <t>Parris Campbell</t>
  </si>
  <si>
    <t>WR86</t>
  </si>
  <si>
    <t>James Washington</t>
  </si>
  <si>
    <t>WR87</t>
  </si>
  <si>
    <t>Kendrick Bourne</t>
  </si>
  <si>
    <t>WR88</t>
  </si>
  <si>
    <t>Sammy Watkins</t>
  </si>
  <si>
    <t>RB54</t>
  </si>
  <si>
    <t>Rex Burkhead</t>
  </si>
  <si>
    <t>RB55</t>
  </si>
  <si>
    <t>Tyler Allgeier</t>
  </si>
  <si>
    <t>RB56</t>
  </si>
  <si>
    <t>Darrel Williams</t>
  </si>
  <si>
    <t>TE26</t>
  </si>
  <si>
    <t>Brevin Jordan</t>
  </si>
  <si>
    <t>TE27</t>
  </si>
  <si>
    <t>Mo Alie-Cox</t>
  </si>
  <si>
    <t>RB57</t>
  </si>
  <si>
    <t>Isaiah Spiller</t>
  </si>
  <si>
    <t>TE28</t>
  </si>
  <si>
    <t>C.J. Uzomah</t>
  </si>
  <si>
    <t>RB58</t>
  </si>
  <si>
    <t>Damien Williams</t>
  </si>
  <si>
    <t>RB59</t>
  </si>
  <si>
    <t>Rachaad White</t>
  </si>
  <si>
    <t>TE29</t>
  </si>
  <si>
    <t>Adam Trautman</t>
  </si>
  <si>
    <t>RB60</t>
  </si>
  <si>
    <t>Jerick McKinnon</t>
  </si>
  <si>
    <t>RB61</t>
  </si>
  <si>
    <t>Brian Robinson Jr.</t>
  </si>
  <si>
    <t>TE30</t>
  </si>
  <si>
    <t>Jonnu Smith</t>
  </si>
  <si>
    <t>TE31</t>
  </si>
  <si>
    <t>Kyle Rudolph</t>
  </si>
  <si>
    <t>RB62</t>
  </si>
  <si>
    <t>Dontrell Hilliard</t>
  </si>
  <si>
    <t>TE32</t>
  </si>
  <si>
    <t>Paul Quessenberry</t>
  </si>
  <si>
    <t>TE33</t>
  </si>
  <si>
    <t>Jeremiah Hall</t>
  </si>
  <si>
    <t>TE34</t>
  </si>
  <si>
    <t>Tyler Conklin</t>
  </si>
  <si>
    <t>RB63</t>
  </si>
  <si>
    <t>Khalil Herbert</t>
  </si>
  <si>
    <t>TE35</t>
  </si>
  <si>
    <t>Cameron Brate</t>
  </si>
  <si>
    <t>TE36</t>
  </si>
  <si>
    <t>Harrison Bryant</t>
  </si>
  <si>
    <t>RB64</t>
  </si>
  <si>
    <t>Sony Michel</t>
  </si>
  <si>
    <t>TE37</t>
  </si>
  <si>
    <t>Ricky Seals-Jones</t>
  </si>
  <si>
    <t>TE38</t>
  </si>
  <si>
    <t>Dan Arnold</t>
  </si>
  <si>
    <t>RB65</t>
  </si>
  <si>
    <t>Samaje Perine</t>
  </si>
  <si>
    <t>RB66</t>
  </si>
  <si>
    <t>Matt Breida</t>
  </si>
  <si>
    <t>TE39</t>
  </si>
  <si>
    <t>Foster Moreau</t>
  </si>
  <si>
    <t>RB67</t>
  </si>
  <si>
    <t>Ryan Nall</t>
  </si>
  <si>
    <t>TE40</t>
  </si>
  <si>
    <t>Tommy Tremble</t>
  </si>
  <si>
    <t>TE41</t>
  </si>
  <si>
    <t>Geoff Swaim</t>
  </si>
  <si>
    <t>RB68</t>
  </si>
  <si>
    <t>Chuba Hubbard</t>
  </si>
  <si>
    <t>RB69</t>
  </si>
  <si>
    <t>Kyle Juszczyk</t>
  </si>
  <si>
    <t>RB70</t>
  </si>
  <si>
    <t>D'Onta Foreman</t>
  </si>
  <si>
    <t>RB71</t>
  </si>
  <si>
    <t>Boston Scott</t>
  </si>
  <si>
    <t>TE42</t>
  </si>
  <si>
    <t>O.J. Howard</t>
  </si>
  <si>
    <t>TE43</t>
  </si>
  <si>
    <t>Anthony Firkser</t>
  </si>
  <si>
    <t>TE44</t>
  </si>
  <si>
    <t>Donald Parham Jr.</t>
  </si>
  <si>
    <t>TE45</t>
  </si>
  <si>
    <t>Jelani Woods</t>
  </si>
  <si>
    <t>RB72</t>
  </si>
  <si>
    <t>Zamir White</t>
  </si>
  <si>
    <t>RB73</t>
  </si>
  <si>
    <t>Brandon Bolden</t>
  </si>
  <si>
    <t>TE46</t>
  </si>
  <si>
    <t>Pharaoh Brown</t>
  </si>
  <si>
    <t>TE47</t>
  </si>
  <si>
    <t>Cade Otton</t>
  </si>
  <si>
    <t>TE60</t>
  </si>
  <si>
    <t>TE48</t>
  </si>
  <si>
    <t>James O'Shaughnessy</t>
  </si>
  <si>
    <t>TE49</t>
  </si>
  <si>
    <t>John Bates</t>
  </si>
  <si>
    <t>RB74</t>
  </si>
  <si>
    <t>Craig Reynolds</t>
  </si>
  <si>
    <t>RB75</t>
  </si>
  <si>
    <t>Jeff Wilson Jr.</t>
  </si>
  <si>
    <t>TE50</t>
  </si>
  <si>
    <t>Trey McBride</t>
  </si>
  <si>
    <t>TE51</t>
  </si>
  <si>
    <t>Jordan Akins</t>
  </si>
  <si>
    <t>TE52</t>
  </si>
  <si>
    <t>Ian Thomas</t>
  </si>
  <si>
    <t>TE53</t>
  </si>
  <si>
    <t>Will Dissly</t>
  </si>
  <si>
    <t>RB76</t>
  </si>
  <si>
    <t>Ke'Shawn Vaughn</t>
  </si>
  <si>
    <t>TE54</t>
  </si>
  <si>
    <t>Kendall Blanton</t>
  </si>
  <si>
    <t>TE55</t>
  </si>
  <si>
    <t>Kylen Granson</t>
  </si>
  <si>
    <t>RB77</t>
  </si>
  <si>
    <t>Joshua Kelley</t>
  </si>
  <si>
    <t>RB78</t>
  </si>
  <si>
    <t>Jaret Patterson</t>
  </si>
  <si>
    <t>TE56</t>
  </si>
  <si>
    <t>Marcedes Lewis</t>
  </si>
  <si>
    <t>TE57</t>
  </si>
  <si>
    <t>Daniel Bellinger</t>
  </si>
  <si>
    <t>RB79</t>
  </si>
  <si>
    <t>Hassan Haskins</t>
  </si>
  <si>
    <t>RB80</t>
  </si>
  <si>
    <t>Tyrion Davis-Price</t>
  </si>
  <si>
    <t>TE58</t>
  </si>
  <si>
    <t>Josiah Deguara</t>
  </si>
  <si>
    <t>RB81</t>
  </si>
  <si>
    <t>Duke Johnson Jr.</t>
  </si>
  <si>
    <t>TE59</t>
  </si>
  <si>
    <t>Nick Boyle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</si>
</sst>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12121"/>
      <name val="Arial"/>
      <family val="2"/>
    </font>
    <font>
      <sz val="12"/>
      <color rgb="FF0377B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</cellXfs>
  <cellStyles count="2">
    <cellStyle name="60% - Accent3" xfId="1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42C80-351B-2546-9C1A-42FC42FFAFC1}">
  <dimension ref="A1:X93"/>
  <sheetViews>
    <sheetView workbookViewId="0">
      <selection activeCell="P5" sqref="P5"/>
    </sheetView>
  </sheetViews>
  <sheetFormatPr defaultColWidth="11" defaultRowHeight="15.75" x14ac:dyDescent="0.25"/>
  <cols>
    <col min="1" max="1" width="10.125" style="6" customWidth="1"/>
    <col min="2" max="2" width="10.75" customWidth="1"/>
    <col min="3" max="3" width="16.875" bestFit="1" customWidth="1"/>
    <col min="4" max="4" width="8.875" style="6" bestFit="1" customWidth="1"/>
    <col min="5" max="5" width="11.375" style="6" bestFit="1" customWidth="1"/>
    <col min="6" max="6" width="12.875" style="6" customWidth="1"/>
    <col min="7" max="7" width="11.375" style="6" bestFit="1" customWidth="1"/>
    <col min="8" max="8" width="11.875" style="6" bestFit="1" customWidth="1"/>
    <col min="9" max="9" width="10.75" style="6" customWidth="1"/>
    <col min="10" max="10" width="11.25" style="6" customWidth="1"/>
    <col min="11" max="11" width="11.375" style="6" bestFit="1" customWidth="1"/>
    <col min="12" max="14" width="11.25" style="6" customWidth="1"/>
  </cols>
  <sheetData>
    <row r="1" spans="1:14" ht="16.5" thickBot="1" x14ac:dyDescent="0.3">
      <c r="A1" s="11"/>
      <c r="B1" s="12"/>
      <c r="C1" s="12"/>
      <c r="D1" s="13" t="s">
        <v>26</v>
      </c>
      <c r="E1" s="14"/>
      <c r="F1" s="14"/>
      <c r="G1" s="14"/>
      <c r="H1" s="15"/>
      <c r="I1" s="13" t="s">
        <v>28</v>
      </c>
      <c r="J1" s="14"/>
      <c r="K1" s="15"/>
      <c r="L1" s="13" t="s">
        <v>79</v>
      </c>
      <c r="M1" s="14"/>
      <c r="N1" s="15"/>
    </row>
    <row r="2" spans="1:14" x14ac:dyDescent="0.25">
      <c r="A2" s="17" t="s">
        <v>78</v>
      </c>
      <c r="B2" s="16" t="s">
        <v>80</v>
      </c>
      <c r="C2" s="16" t="s">
        <v>25</v>
      </c>
      <c r="D2" s="17" t="s">
        <v>88</v>
      </c>
      <c r="E2" s="17" t="s">
        <v>89</v>
      </c>
      <c r="F2" s="17" t="s">
        <v>90</v>
      </c>
      <c r="G2" s="17" t="s">
        <v>91</v>
      </c>
      <c r="H2" s="17" t="s">
        <v>92</v>
      </c>
      <c r="I2" s="17" t="s">
        <v>93</v>
      </c>
      <c r="J2" s="17" t="s">
        <v>90</v>
      </c>
      <c r="K2" s="17" t="s">
        <v>91</v>
      </c>
      <c r="L2" s="17" t="s">
        <v>94</v>
      </c>
      <c r="M2" s="17" t="s">
        <v>27</v>
      </c>
      <c r="N2" s="17" t="s">
        <v>77</v>
      </c>
    </row>
    <row r="3" spans="1:14" x14ac:dyDescent="0.25">
      <c r="A3" s="4">
        <v>1</v>
      </c>
      <c r="B3" s="3" t="s">
        <v>0</v>
      </c>
      <c r="C3" s="3" t="s">
        <v>29</v>
      </c>
      <c r="D3" s="4">
        <v>611.20000000000005</v>
      </c>
      <c r="E3" s="4">
        <v>391.3</v>
      </c>
      <c r="F3" s="4">
        <v>4362</v>
      </c>
      <c r="G3" s="4">
        <v>36.299999999999997</v>
      </c>
      <c r="H3" s="4">
        <v>13.8</v>
      </c>
      <c r="I3" s="4">
        <v>116.6</v>
      </c>
      <c r="J3" s="4">
        <v>659.5</v>
      </c>
      <c r="K3" s="4">
        <v>6.1</v>
      </c>
      <c r="L3" s="4">
        <v>3.9</v>
      </c>
      <c r="M3" s="8">
        <f t="shared" ref="M3:M50" si="0">(F3*0.04)+(G3*4)-(H3)+(J3*0.1)+(K3*6)-(L3)</f>
        <v>404.53</v>
      </c>
      <c r="N3" s="8">
        <f t="shared" ref="N3:N50" si="1">M3/17</f>
        <v>23.795882352941174</v>
      </c>
    </row>
    <row r="4" spans="1:14" x14ac:dyDescent="0.25">
      <c r="A4" s="4">
        <v>2</v>
      </c>
      <c r="B4" s="3" t="s">
        <v>81</v>
      </c>
      <c r="C4" s="3" t="s">
        <v>30</v>
      </c>
      <c r="D4" s="4">
        <v>634.5</v>
      </c>
      <c r="E4" s="4">
        <v>420.7</v>
      </c>
      <c r="F4" s="4">
        <v>4734.5</v>
      </c>
      <c r="G4" s="4">
        <v>38.1</v>
      </c>
      <c r="H4" s="4">
        <v>12.2</v>
      </c>
      <c r="I4" s="4">
        <v>68.5</v>
      </c>
      <c r="J4" s="4">
        <v>371.2</v>
      </c>
      <c r="K4" s="4">
        <v>3.3</v>
      </c>
      <c r="L4" s="4">
        <v>3.7</v>
      </c>
      <c r="M4" s="8">
        <f t="shared" si="0"/>
        <v>382.8</v>
      </c>
      <c r="N4" s="8">
        <f t="shared" si="1"/>
        <v>22.517647058823531</v>
      </c>
    </row>
    <row r="5" spans="1:14" x14ac:dyDescent="0.25">
      <c r="A5" s="4">
        <v>3</v>
      </c>
      <c r="B5" s="3" t="s">
        <v>1</v>
      </c>
      <c r="C5" s="3" t="s">
        <v>32</v>
      </c>
      <c r="D5" s="4">
        <v>524.1</v>
      </c>
      <c r="E5" s="4">
        <v>341.2</v>
      </c>
      <c r="F5" s="4">
        <v>3699.8</v>
      </c>
      <c r="G5" s="4">
        <v>25</v>
      </c>
      <c r="H5" s="4">
        <v>13.4</v>
      </c>
      <c r="I5" s="4">
        <v>160.19999999999999</v>
      </c>
      <c r="J5" s="4">
        <v>952</v>
      </c>
      <c r="K5" s="4">
        <v>4.9000000000000004</v>
      </c>
      <c r="L5" s="4">
        <v>4.0999999999999996</v>
      </c>
      <c r="M5" s="8">
        <f t="shared" si="0"/>
        <v>355.09199999999998</v>
      </c>
      <c r="N5" s="8">
        <f t="shared" si="1"/>
        <v>20.887764705882351</v>
      </c>
    </row>
    <row r="6" spans="1:14" x14ac:dyDescent="0.25">
      <c r="A6" s="4">
        <v>4</v>
      </c>
      <c r="B6" s="3" t="s">
        <v>3</v>
      </c>
      <c r="C6" s="3" t="s">
        <v>31</v>
      </c>
      <c r="D6" s="4">
        <v>626.29999999999995</v>
      </c>
      <c r="E6" s="4">
        <v>418.2</v>
      </c>
      <c r="F6" s="4">
        <v>4615.3</v>
      </c>
      <c r="G6" s="4">
        <v>34.299999999999997</v>
      </c>
      <c r="H6" s="4">
        <v>13.2</v>
      </c>
      <c r="I6" s="4">
        <v>63.9</v>
      </c>
      <c r="J6" s="4">
        <v>288.89999999999998</v>
      </c>
      <c r="K6" s="4">
        <v>3.1</v>
      </c>
      <c r="L6" s="4">
        <v>2</v>
      </c>
      <c r="M6" s="8">
        <f t="shared" si="0"/>
        <v>354.10200000000003</v>
      </c>
      <c r="N6" s="8">
        <f t="shared" si="1"/>
        <v>20.829529411764707</v>
      </c>
    </row>
    <row r="7" spans="1:14" x14ac:dyDescent="0.25">
      <c r="A7" s="4">
        <v>5</v>
      </c>
      <c r="B7" s="3" t="s">
        <v>2</v>
      </c>
      <c r="C7" s="3" t="s">
        <v>33</v>
      </c>
      <c r="D7" s="4">
        <v>498.5</v>
      </c>
      <c r="E7" s="4">
        <v>304.5</v>
      </c>
      <c r="F7" s="4">
        <v>3538</v>
      </c>
      <c r="G7" s="4">
        <v>24.8</v>
      </c>
      <c r="H7" s="4">
        <v>12.8</v>
      </c>
      <c r="I7" s="4">
        <v>141</v>
      </c>
      <c r="J7" s="4">
        <v>756.3</v>
      </c>
      <c r="K7" s="4">
        <v>8</v>
      </c>
      <c r="L7" s="4">
        <v>3.5</v>
      </c>
      <c r="M7" s="8">
        <f t="shared" si="0"/>
        <v>348.05</v>
      </c>
      <c r="N7" s="8">
        <f t="shared" si="1"/>
        <v>20.473529411764705</v>
      </c>
    </row>
    <row r="8" spans="1:14" x14ac:dyDescent="0.25">
      <c r="A8" s="4">
        <v>6</v>
      </c>
      <c r="B8" s="3" t="s">
        <v>4</v>
      </c>
      <c r="C8" s="3" t="s">
        <v>34</v>
      </c>
      <c r="D8" s="4">
        <v>559</v>
      </c>
      <c r="E8" s="4">
        <v>379.8</v>
      </c>
      <c r="F8" s="4">
        <v>4182.3</v>
      </c>
      <c r="G8" s="4">
        <v>26.8</v>
      </c>
      <c r="H8" s="4">
        <v>12.4</v>
      </c>
      <c r="I8" s="4">
        <v>109.3</v>
      </c>
      <c r="J8" s="4">
        <v>539.20000000000005</v>
      </c>
      <c r="K8" s="4">
        <v>5.6</v>
      </c>
      <c r="L8" s="4">
        <v>3.1</v>
      </c>
      <c r="M8" s="8">
        <f t="shared" si="0"/>
        <v>346.51200000000006</v>
      </c>
      <c r="N8" s="8">
        <f t="shared" si="1"/>
        <v>20.383058823529414</v>
      </c>
    </row>
    <row r="9" spans="1:14" x14ac:dyDescent="0.25">
      <c r="A9" s="4">
        <v>7</v>
      </c>
      <c r="B9" s="3" t="s">
        <v>82</v>
      </c>
      <c r="C9" s="3" t="s">
        <v>35</v>
      </c>
      <c r="D9" s="4">
        <v>647.79999999999995</v>
      </c>
      <c r="E9" s="4">
        <v>431.1</v>
      </c>
      <c r="F9" s="4">
        <v>4686.8999999999996</v>
      </c>
      <c r="G9" s="4">
        <v>37.9</v>
      </c>
      <c r="H9" s="4">
        <v>11.8</v>
      </c>
      <c r="I9" s="4">
        <v>26.9</v>
      </c>
      <c r="J9" s="4">
        <v>54.1</v>
      </c>
      <c r="K9" s="4">
        <v>1.7</v>
      </c>
      <c r="L9" s="4">
        <v>3.1</v>
      </c>
      <c r="M9" s="8">
        <f t="shared" si="0"/>
        <v>339.786</v>
      </c>
      <c r="N9" s="8">
        <f t="shared" si="1"/>
        <v>19.987411764705882</v>
      </c>
    </row>
    <row r="10" spans="1:14" x14ac:dyDescent="0.25">
      <c r="A10" s="4">
        <v>8</v>
      </c>
      <c r="B10" s="3" t="s">
        <v>6</v>
      </c>
      <c r="C10" s="3" t="s">
        <v>36</v>
      </c>
      <c r="D10" s="4">
        <v>602.29999999999995</v>
      </c>
      <c r="E10" s="4">
        <v>404</v>
      </c>
      <c r="F10" s="4">
        <v>4475.2</v>
      </c>
      <c r="G10" s="4">
        <v>34.4</v>
      </c>
      <c r="H10" s="4">
        <v>11.3</v>
      </c>
      <c r="I10" s="4">
        <v>56.8</v>
      </c>
      <c r="J10" s="4">
        <v>227.9</v>
      </c>
      <c r="K10" s="4">
        <v>2.8</v>
      </c>
      <c r="L10" s="4">
        <v>5.4</v>
      </c>
      <c r="M10" s="8">
        <f t="shared" si="0"/>
        <v>339.49800000000005</v>
      </c>
      <c r="N10" s="8">
        <f t="shared" si="1"/>
        <v>19.970470588235298</v>
      </c>
    </row>
    <row r="11" spans="1:14" x14ac:dyDescent="0.25">
      <c r="A11" s="4">
        <v>9</v>
      </c>
      <c r="B11" s="3" t="s">
        <v>83</v>
      </c>
      <c r="C11" s="3" t="s">
        <v>37</v>
      </c>
      <c r="D11" s="4">
        <v>571.6</v>
      </c>
      <c r="E11" s="4">
        <v>381.8</v>
      </c>
      <c r="F11" s="4">
        <v>4340.8</v>
      </c>
      <c r="G11" s="4">
        <v>33.700000000000003</v>
      </c>
      <c r="H11" s="4">
        <v>6.8</v>
      </c>
      <c r="I11" s="4">
        <v>37.6</v>
      </c>
      <c r="J11" s="4">
        <v>139.6</v>
      </c>
      <c r="K11" s="4">
        <v>2</v>
      </c>
      <c r="L11" s="4">
        <v>2</v>
      </c>
      <c r="M11" s="8">
        <f t="shared" si="0"/>
        <v>325.59199999999998</v>
      </c>
      <c r="N11" s="8">
        <f t="shared" si="1"/>
        <v>19.152470588235293</v>
      </c>
    </row>
    <row r="12" spans="1:14" x14ac:dyDescent="0.25">
      <c r="A12" s="4">
        <v>10</v>
      </c>
      <c r="B12" s="3" t="s">
        <v>7</v>
      </c>
      <c r="C12" s="3" t="s">
        <v>38</v>
      </c>
      <c r="D12" s="4">
        <v>595.4</v>
      </c>
      <c r="E12" s="4">
        <v>397.4</v>
      </c>
      <c r="F12" s="4">
        <v>4578.7</v>
      </c>
      <c r="G12" s="4">
        <v>34.5</v>
      </c>
      <c r="H12" s="4">
        <v>14.9</v>
      </c>
      <c r="I12" s="4">
        <v>33.799999999999997</v>
      </c>
      <c r="J12" s="4">
        <v>89.8</v>
      </c>
      <c r="K12" s="4">
        <v>1.3</v>
      </c>
      <c r="L12" s="4">
        <v>2.6</v>
      </c>
      <c r="M12" s="8">
        <f t="shared" si="0"/>
        <v>320.42800000000005</v>
      </c>
      <c r="N12" s="8">
        <f t="shared" si="1"/>
        <v>18.848705882352945</v>
      </c>
    </row>
    <row r="13" spans="1:14" x14ac:dyDescent="0.25">
      <c r="A13" s="4">
        <v>11</v>
      </c>
      <c r="B13" s="3" t="s">
        <v>5</v>
      </c>
      <c r="C13" s="3" t="s">
        <v>39</v>
      </c>
      <c r="D13" s="4">
        <v>547.1</v>
      </c>
      <c r="E13" s="4">
        <v>360.6</v>
      </c>
      <c r="F13" s="4">
        <v>4181.7</v>
      </c>
      <c r="G13" s="4">
        <v>30.3</v>
      </c>
      <c r="H13" s="4">
        <v>9.6999999999999993</v>
      </c>
      <c r="I13" s="4">
        <v>61.7</v>
      </c>
      <c r="J13" s="4">
        <v>292.39999999999998</v>
      </c>
      <c r="K13" s="4">
        <v>2.4</v>
      </c>
      <c r="L13" s="4">
        <v>3</v>
      </c>
      <c r="M13" s="8">
        <f t="shared" si="0"/>
        <v>319.40800000000002</v>
      </c>
      <c r="N13" s="8">
        <f t="shared" si="1"/>
        <v>18.788705882352943</v>
      </c>
    </row>
    <row r="14" spans="1:14" x14ac:dyDescent="0.25">
      <c r="A14" s="4">
        <v>12</v>
      </c>
      <c r="B14" s="3" t="s">
        <v>9</v>
      </c>
      <c r="C14" s="3" t="s">
        <v>40</v>
      </c>
      <c r="D14" s="4">
        <v>558.29999999999995</v>
      </c>
      <c r="E14" s="4">
        <v>384.2</v>
      </c>
      <c r="F14" s="4">
        <v>4411.6000000000004</v>
      </c>
      <c r="G14" s="4">
        <v>30.5</v>
      </c>
      <c r="H14" s="4">
        <v>12.2</v>
      </c>
      <c r="I14" s="4">
        <v>45.8</v>
      </c>
      <c r="J14" s="4">
        <v>182.9</v>
      </c>
      <c r="K14" s="4">
        <v>2.2999999999999998</v>
      </c>
      <c r="L14" s="4">
        <v>2.4</v>
      </c>
      <c r="M14" s="8">
        <f t="shared" si="0"/>
        <v>315.95400000000012</v>
      </c>
      <c r="N14" s="8">
        <f t="shared" si="1"/>
        <v>18.585529411764714</v>
      </c>
    </row>
    <row r="15" spans="1:14" x14ac:dyDescent="0.25">
      <c r="A15" s="4">
        <v>13</v>
      </c>
      <c r="B15" s="3" t="s">
        <v>84</v>
      </c>
      <c r="C15" s="3" t="s">
        <v>41</v>
      </c>
      <c r="D15" s="4">
        <v>451.9</v>
      </c>
      <c r="E15" s="4">
        <v>295.8</v>
      </c>
      <c r="F15" s="4">
        <v>3575</v>
      </c>
      <c r="G15" s="4">
        <v>24</v>
      </c>
      <c r="H15" s="4">
        <v>13.4</v>
      </c>
      <c r="I15" s="4">
        <v>114.1</v>
      </c>
      <c r="J15" s="4">
        <v>515.29999999999995</v>
      </c>
      <c r="K15" s="4">
        <v>4.5999999999999996</v>
      </c>
      <c r="L15" s="4">
        <v>2.1</v>
      </c>
      <c r="M15" s="8">
        <f t="shared" si="0"/>
        <v>302.63</v>
      </c>
      <c r="N15" s="8">
        <f t="shared" si="1"/>
        <v>17.801764705882352</v>
      </c>
    </row>
    <row r="16" spans="1:14" x14ac:dyDescent="0.25">
      <c r="A16" s="4">
        <v>14</v>
      </c>
      <c r="B16" s="3" t="s">
        <v>8</v>
      </c>
      <c r="C16" s="3" t="s">
        <v>42</v>
      </c>
      <c r="D16" s="4">
        <v>574.5</v>
      </c>
      <c r="E16" s="4">
        <v>378.7</v>
      </c>
      <c r="F16" s="4">
        <v>4283.3999999999996</v>
      </c>
      <c r="G16" s="4">
        <v>31.6</v>
      </c>
      <c r="H16" s="4">
        <v>11.2</v>
      </c>
      <c r="I16" s="4">
        <v>29</v>
      </c>
      <c r="J16" s="4">
        <v>102.7</v>
      </c>
      <c r="K16" s="4">
        <v>1.1000000000000001</v>
      </c>
      <c r="L16" s="4">
        <v>3.9</v>
      </c>
      <c r="M16" s="8">
        <f t="shared" si="0"/>
        <v>299.50600000000003</v>
      </c>
      <c r="N16" s="8">
        <f t="shared" si="1"/>
        <v>17.618000000000002</v>
      </c>
    </row>
    <row r="17" spans="1:24" x14ac:dyDescent="0.25">
      <c r="A17" s="4">
        <v>15</v>
      </c>
      <c r="B17" s="3" t="s">
        <v>10</v>
      </c>
      <c r="C17" s="3" t="s">
        <v>43</v>
      </c>
      <c r="D17" s="4">
        <v>604.20000000000005</v>
      </c>
      <c r="E17" s="4">
        <v>397.1</v>
      </c>
      <c r="F17" s="4">
        <v>4469.7</v>
      </c>
      <c r="G17" s="4">
        <v>28</v>
      </c>
      <c r="H17" s="4">
        <v>12.7</v>
      </c>
      <c r="I17" s="4">
        <v>39.299999999999997</v>
      </c>
      <c r="J17" s="4">
        <v>138.80000000000001</v>
      </c>
      <c r="K17" s="4">
        <v>1.3</v>
      </c>
      <c r="L17" s="4">
        <v>4.8</v>
      </c>
      <c r="M17" s="8">
        <f t="shared" si="0"/>
        <v>294.96800000000002</v>
      </c>
      <c r="N17" s="8">
        <f t="shared" si="1"/>
        <v>17.351058823529414</v>
      </c>
    </row>
    <row r="18" spans="1:24" x14ac:dyDescent="0.25">
      <c r="A18" s="4">
        <v>16</v>
      </c>
      <c r="B18" s="3" t="s">
        <v>11</v>
      </c>
      <c r="C18" s="3" t="s">
        <v>44</v>
      </c>
      <c r="D18" s="4">
        <v>563</v>
      </c>
      <c r="E18" s="4">
        <v>369.4</v>
      </c>
      <c r="F18" s="4">
        <v>3952.1</v>
      </c>
      <c r="G18" s="4">
        <v>25.5</v>
      </c>
      <c r="H18" s="4">
        <v>14.7</v>
      </c>
      <c r="I18" s="4">
        <v>56.1</v>
      </c>
      <c r="J18" s="4">
        <v>201.3</v>
      </c>
      <c r="K18" s="4">
        <v>3</v>
      </c>
      <c r="L18" s="4">
        <v>2.9</v>
      </c>
      <c r="M18" s="8">
        <f t="shared" si="0"/>
        <v>280.61400000000003</v>
      </c>
      <c r="N18" s="8">
        <f t="shared" si="1"/>
        <v>16.506705882352943</v>
      </c>
    </row>
    <row r="19" spans="1:24" x14ac:dyDescent="0.25">
      <c r="A19" s="4">
        <v>17</v>
      </c>
      <c r="B19" s="3" t="s">
        <v>12</v>
      </c>
      <c r="C19" s="3" t="s">
        <v>45</v>
      </c>
      <c r="D19" s="4">
        <v>512.6</v>
      </c>
      <c r="E19" s="4">
        <v>339.9</v>
      </c>
      <c r="F19" s="4">
        <v>3687.4</v>
      </c>
      <c r="G19" s="4">
        <v>24.3</v>
      </c>
      <c r="H19" s="4">
        <v>13.4</v>
      </c>
      <c r="I19" s="4">
        <v>56.5</v>
      </c>
      <c r="J19" s="4">
        <v>270.2</v>
      </c>
      <c r="K19" s="4">
        <v>4.0999999999999996</v>
      </c>
      <c r="L19" s="4">
        <v>3.3</v>
      </c>
      <c r="M19" s="8">
        <f t="shared" si="0"/>
        <v>279.61600000000004</v>
      </c>
      <c r="N19" s="8">
        <f t="shared" si="1"/>
        <v>16.448000000000004</v>
      </c>
    </row>
    <row r="20" spans="1:24" x14ac:dyDescent="0.25">
      <c r="A20" s="4">
        <v>18</v>
      </c>
      <c r="B20" s="3" t="s">
        <v>19</v>
      </c>
      <c r="C20" s="3" t="s">
        <v>47</v>
      </c>
      <c r="D20" s="4">
        <v>497.4</v>
      </c>
      <c r="E20" s="4">
        <v>308.60000000000002</v>
      </c>
      <c r="F20" s="4">
        <v>3521.5</v>
      </c>
      <c r="G20" s="4">
        <v>19.7</v>
      </c>
      <c r="H20" s="4">
        <v>15.9</v>
      </c>
      <c r="I20" s="4">
        <v>110.2</v>
      </c>
      <c r="J20" s="4">
        <v>588.1</v>
      </c>
      <c r="K20" s="4">
        <v>3.8</v>
      </c>
      <c r="L20" s="4">
        <v>6.6</v>
      </c>
      <c r="M20" s="8">
        <f t="shared" si="0"/>
        <v>278.77000000000004</v>
      </c>
      <c r="N20" s="8">
        <f t="shared" si="1"/>
        <v>16.398235294117651</v>
      </c>
    </row>
    <row r="21" spans="1:24" x14ac:dyDescent="0.25">
      <c r="A21" s="4">
        <v>19</v>
      </c>
      <c r="B21" s="3" t="s">
        <v>85</v>
      </c>
      <c r="C21" s="3" t="s">
        <v>46</v>
      </c>
      <c r="D21" s="4">
        <v>569.70000000000005</v>
      </c>
      <c r="E21" s="4">
        <v>366.2</v>
      </c>
      <c r="F21" s="4">
        <v>3935.8</v>
      </c>
      <c r="G21" s="4">
        <v>23.1</v>
      </c>
      <c r="H21" s="4">
        <v>14.2</v>
      </c>
      <c r="I21" s="4">
        <v>73</v>
      </c>
      <c r="J21" s="4">
        <v>330</v>
      </c>
      <c r="K21" s="4">
        <v>2.2000000000000002</v>
      </c>
      <c r="L21" s="4">
        <v>4.2</v>
      </c>
      <c r="M21" s="8">
        <f t="shared" si="0"/>
        <v>277.63200000000006</v>
      </c>
      <c r="N21" s="8">
        <f t="shared" si="1"/>
        <v>16.331294117647062</v>
      </c>
    </row>
    <row r="22" spans="1:24" x14ac:dyDescent="0.25">
      <c r="A22" s="4">
        <v>20</v>
      </c>
      <c r="B22" s="3" t="s">
        <v>15</v>
      </c>
      <c r="C22" s="3" t="s">
        <v>48</v>
      </c>
      <c r="D22" s="4">
        <v>531</v>
      </c>
      <c r="E22" s="4">
        <v>347.5</v>
      </c>
      <c r="F22" s="4">
        <v>3618</v>
      </c>
      <c r="G22" s="4">
        <v>21.4</v>
      </c>
      <c r="H22" s="4">
        <v>15</v>
      </c>
      <c r="I22" s="4">
        <v>85.7</v>
      </c>
      <c r="J22" s="4">
        <v>439.3</v>
      </c>
      <c r="K22" s="4">
        <v>2.9</v>
      </c>
      <c r="L22" s="4">
        <v>5.3</v>
      </c>
      <c r="M22" s="8">
        <f t="shared" si="0"/>
        <v>271.34999999999997</v>
      </c>
      <c r="N22" s="8">
        <f t="shared" si="1"/>
        <v>15.96176470588235</v>
      </c>
    </row>
    <row r="23" spans="1:24" x14ac:dyDescent="0.25">
      <c r="A23" s="4">
        <v>21</v>
      </c>
      <c r="B23" s="3" t="s">
        <v>13</v>
      </c>
      <c r="C23" s="3" t="s">
        <v>49</v>
      </c>
      <c r="D23" s="4">
        <v>541.20000000000005</v>
      </c>
      <c r="E23" s="4">
        <v>351</v>
      </c>
      <c r="F23" s="4">
        <v>3842.3</v>
      </c>
      <c r="G23" s="4">
        <v>25.8</v>
      </c>
      <c r="H23" s="4">
        <v>11.2</v>
      </c>
      <c r="I23" s="4">
        <v>34.799999999999997</v>
      </c>
      <c r="J23" s="4">
        <v>113.4</v>
      </c>
      <c r="K23" s="4">
        <v>1.4</v>
      </c>
      <c r="L23" s="4">
        <v>4.3</v>
      </c>
      <c r="M23" s="8">
        <f t="shared" si="0"/>
        <v>261.13199999999995</v>
      </c>
      <c r="N23" s="8">
        <f t="shared" si="1"/>
        <v>15.360705882352939</v>
      </c>
    </row>
    <row r="24" spans="1:24" x14ac:dyDescent="0.25">
      <c r="A24" s="4">
        <v>22</v>
      </c>
      <c r="B24" s="3" t="s">
        <v>16</v>
      </c>
      <c r="C24" s="3" t="s">
        <v>50</v>
      </c>
      <c r="D24" s="4">
        <v>576.6</v>
      </c>
      <c r="E24" s="4">
        <v>335.5</v>
      </c>
      <c r="F24" s="4">
        <v>3671.9</v>
      </c>
      <c r="G24" s="4">
        <v>22</v>
      </c>
      <c r="H24" s="4">
        <v>14.1</v>
      </c>
      <c r="I24" s="4">
        <v>42</v>
      </c>
      <c r="J24" s="4">
        <v>225.3</v>
      </c>
      <c r="K24" s="4">
        <v>2.6</v>
      </c>
      <c r="L24" s="4">
        <v>2.4</v>
      </c>
      <c r="M24" s="8">
        <f t="shared" si="0"/>
        <v>256.50600000000003</v>
      </c>
      <c r="N24" s="8">
        <f t="shared" si="1"/>
        <v>15.08858823529412</v>
      </c>
    </row>
    <row r="25" spans="1:24" x14ac:dyDescent="0.25">
      <c r="A25" s="4">
        <v>23</v>
      </c>
      <c r="B25" s="3" t="s">
        <v>20</v>
      </c>
      <c r="C25" s="3" t="s">
        <v>51</v>
      </c>
      <c r="D25" s="4">
        <v>529.29999999999995</v>
      </c>
      <c r="E25" s="4">
        <v>340.2</v>
      </c>
      <c r="F25" s="4">
        <v>3643.5</v>
      </c>
      <c r="G25" s="4">
        <v>22.6</v>
      </c>
      <c r="H25" s="4">
        <v>11.8</v>
      </c>
      <c r="I25" s="4">
        <v>57.6</v>
      </c>
      <c r="J25" s="4">
        <v>220.2</v>
      </c>
      <c r="K25" s="4">
        <v>1.9</v>
      </c>
      <c r="L25" s="4">
        <v>4.7</v>
      </c>
      <c r="M25" s="8">
        <f t="shared" si="0"/>
        <v>253.06</v>
      </c>
      <c r="N25" s="8">
        <f t="shared" si="1"/>
        <v>14.885882352941177</v>
      </c>
    </row>
    <row r="26" spans="1:24" x14ac:dyDescent="0.25">
      <c r="A26" s="4">
        <v>24</v>
      </c>
      <c r="B26" s="3" t="s">
        <v>86</v>
      </c>
      <c r="C26" s="3" t="s">
        <v>52</v>
      </c>
      <c r="D26" s="4">
        <v>531.70000000000005</v>
      </c>
      <c r="E26" s="4">
        <v>351.3</v>
      </c>
      <c r="F26" s="4">
        <v>3809</v>
      </c>
      <c r="G26" s="4">
        <v>24.2</v>
      </c>
      <c r="H26" s="4">
        <v>14.4</v>
      </c>
      <c r="I26" s="4">
        <v>42.2</v>
      </c>
      <c r="J26" s="4">
        <v>146.5</v>
      </c>
      <c r="K26" s="4">
        <v>0.8</v>
      </c>
      <c r="L26" s="4">
        <v>3.3</v>
      </c>
      <c r="M26" s="8">
        <f t="shared" si="0"/>
        <v>250.91000000000003</v>
      </c>
      <c r="N26" s="8">
        <f t="shared" si="1"/>
        <v>14.759411764705884</v>
      </c>
    </row>
    <row r="27" spans="1:24" x14ac:dyDescent="0.25">
      <c r="A27" s="4">
        <v>25</v>
      </c>
      <c r="B27" s="3" t="s">
        <v>17</v>
      </c>
      <c r="C27" s="3" t="s">
        <v>54</v>
      </c>
      <c r="D27" s="4">
        <v>548.1</v>
      </c>
      <c r="E27" s="4">
        <v>366.8</v>
      </c>
      <c r="F27" s="4">
        <v>3802.4</v>
      </c>
      <c r="G27" s="4">
        <v>24.1</v>
      </c>
      <c r="H27" s="4">
        <v>12.3</v>
      </c>
      <c r="I27" s="4">
        <v>32.299999999999997</v>
      </c>
      <c r="J27" s="4">
        <v>95.7</v>
      </c>
      <c r="K27" s="4">
        <v>1.3</v>
      </c>
      <c r="L27" s="4">
        <v>5</v>
      </c>
      <c r="M27" s="8">
        <f t="shared" si="0"/>
        <v>248.566</v>
      </c>
      <c r="N27" s="8">
        <f t="shared" si="1"/>
        <v>14.621529411764707</v>
      </c>
    </row>
    <row r="28" spans="1:24" x14ac:dyDescent="0.25">
      <c r="A28" s="4">
        <v>26</v>
      </c>
      <c r="B28" s="3" t="s">
        <v>87</v>
      </c>
      <c r="C28" s="3" t="s">
        <v>53</v>
      </c>
      <c r="D28" s="4">
        <v>468.5</v>
      </c>
      <c r="E28" s="4">
        <v>288</v>
      </c>
      <c r="F28" s="4">
        <v>3347.8</v>
      </c>
      <c r="G28" s="4">
        <v>23.6</v>
      </c>
      <c r="H28" s="4">
        <v>11.7</v>
      </c>
      <c r="I28" s="4">
        <v>56.5</v>
      </c>
      <c r="J28" s="4">
        <v>252.6</v>
      </c>
      <c r="K28" s="4">
        <v>1.7</v>
      </c>
      <c r="L28" s="4">
        <v>3.6</v>
      </c>
      <c r="M28" s="8">
        <f t="shared" si="0"/>
        <v>248.47200000000001</v>
      </c>
      <c r="N28" s="8">
        <f t="shared" si="1"/>
        <v>14.616</v>
      </c>
    </row>
    <row r="29" spans="1:24" x14ac:dyDescent="0.25">
      <c r="A29" s="4">
        <v>27</v>
      </c>
      <c r="B29" s="3" t="s">
        <v>22</v>
      </c>
      <c r="C29" s="3" t="s">
        <v>55</v>
      </c>
      <c r="D29" s="4">
        <v>533</v>
      </c>
      <c r="E29" s="4">
        <v>345.9</v>
      </c>
      <c r="F29" s="4">
        <v>3692.7</v>
      </c>
      <c r="G29" s="4">
        <v>19.899999999999999</v>
      </c>
      <c r="H29" s="4">
        <v>14.5</v>
      </c>
      <c r="I29" s="4">
        <v>33.9</v>
      </c>
      <c r="J29" s="4">
        <v>121.2</v>
      </c>
      <c r="K29" s="4">
        <v>1</v>
      </c>
      <c r="L29" s="4">
        <v>2.2999999999999998</v>
      </c>
      <c r="M29" s="8">
        <f t="shared" si="0"/>
        <v>228.62799999999999</v>
      </c>
      <c r="N29" s="8">
        <f t="shared" si="1"/>
        <v>13.44870588235294</v>
      </c>
    </row>
    <row r="30" spans="1:24" x14ac:dyDescent="0.25">
      <c r="A30" s="4">
        <v>28</v>
      </c>
      <c r="B30" s="3" t="s">
        <v>21</v>
      </c>
      <c r="C30" s="3" t="s">
        <v>56</v>
      </c>
      <c r="D30" s="4">
        <v>489.7</v>
      </c>
      <c r="E30" s="4">
        <v>312.39999999999998</v>
      </c>
      <c r="F30" s="4">
        <v>3451</v>
      </c>
      <c r="G30" s="4">
        <v>18.7</v>
      </c>
      <c r="H30" s="4">
        <v>13.7</v>
      </c>
      <c r="I30" s="4">
        <v>41.5</v>
      </c>
      <c r="J30" s="4">
        <v>145.6</v>
      </c>
      <c r="K30" s="4">
        <v>1.3</v>
      </c>
      <c r="L30" s="4">
        <v>3.3</v>
      </c>
      <c r="M30" s="8">
        <f t="shared" si="0"/>
        <v>218.2</v>
      </c>
      <c r="N30" s="8">
        <f t="shared" si="1"/>
        <v>12.835294117647058</v>
      </c>
    </row>
    <row r="31" spans="1:24" x14ac:dyDescent="0.25">
      <c r="A31" s="4">
        <v>29</v>
      </c>
      <c r="B31" s="3" t="s">
        <v>18</v>
      </c>
      <c r="C31" s="3" t="s">
        <v>57</v>
      </c>
      <c r="D31" s="4">
        <v>419.1</v>
      </c>
      <c r="E31" s="4">
        <v>268.7</v>
      </c>
      <c r="F31" s="4">
        <v>2932</v>
      </c>
      <c r="G31" s="4">
        <v>16.100000000000001</v>
      </c>
      <c r="H31" s="4">
        <v>12.1</v>
      </c>
      <c r="I31" s="4">
        <v>56.8</v>
      </c>
      <c r="J31" s="4">
        <v>298.5</v>
      </c>
      <c r="K31" s="4">
        <v>2.2000000000000002</v>
      </c>
      <c r="L31" s="4">
        <v>1.2</v>
      </c>
      <c r="M31" s="8">
        <f t="shared" si="0"/>
        <v>211.43</v>
      </c>
      <c r="N31" s="8">
        <f t="shared" si="1"/>
        <v>12.437058823529412</v>
      </c>
    </row>
    <row r="32" spans="1:24" x14ac:dyDescent="0.25">
      <c r="A32" s="4">
        <v>30</v>
      </c>
      <c r="B32" s="3" t="s">
        <v>23</v>
      </c>
      <c r="C32" s="3" t="s">
        <v>59</v>
      </c>
      <c r="D32" s="4">
        <v>341</v>
      </c>
      <c r="E32" s="4">
        <v>216.2</v>
      </c>
      <c r="F32" s="4">
        <v>2156.6999999999998</v>
      </c>
      <c r="G32" s="4">
        <v>13</v>
      </c>
      <c r="H32" s="4">
        <v>8.6999999999999993</v>
      </c>
      <c r="I32" s="4">
        <v>32.1</v>
      </c>
      <c r="J32" s="4">
        <v>127.9</v>
      </c>
      <c r="K32" s="4">
        <v>1.4</v>
      </c>
      <c r="L32" s="4">
        <v>1.4</v>
      </c>
      <c r="M32" s="8">
        <f t="shared" si="0"/>
        <v>149.358</v>
      </c>
      <c r="N32" s="8">
        <f t="shared" si="1"/>
        <v>8.7857647058823538</v>
      </c>
      <c r="O32" s="1"/>
      <c r="P32" s="1"/>
      <c r="Q32" s="2"/>
      <c r="R32" s="1"/>
      <c r="S32" s="1"/>
      <c r="T32" s="1"/>
      <c r="U32" s="1"/>
      <c r="V32" s="1"/>
      <c r="W32" s="1"/>
      <c r="X32" s="1"/>
    </row>
    <row r="33" spans="1:24" x14ac:dyDescent="0.25">
      <c r="A33" s="4">
        <v>31</v>
      </c>
      <c r="B33" s="3" t="s">
        <v>14</v>
      </c>
      <c r="C33" s="3" t="s">
        <v>58</v>
      </c>
      <c r="D33" s="4">
        <v>235.2</v>
      </c>
      <c r="E33" s="4">
        <v>158.6</v>
      </c>
      <c r="F33" s="4">
        <v>1817.8</v>
      </c>
      <c r="G33" s="4">
        <v>11.8</v>
      </c>
      <c r="H33" s="4">
        <v>5.0999999999999996</v>
      </c>
      <c r="I33" s="4">
        <v>43.9</v>
      </c>
      <c r="J33" s="4">
        <v>223</v>
      </c>
      <c r="K33" s="4">
        <v>2</v>
      </c>
      <c r="L33" s="4">
        <v>1</v>
      </c>
      <c r="M33" s="8">
        <f t="shared" si="0"/>
        <v>148.11200000000002</v>
      </c>
      <c r="N33" s="8">
        <f t="shared" si="1"/>
        <v>8.7124705882352949</v>
      </c>
    </row>
    <row r="34" spans="1:24" x14ac:dyDescent="0.25">
      <c r="A34" s="4">
        <v>32</v>
      </c>
      <c r="B34" s="3" t="s">
        <v>14</v>
      </c>
      <c r="C34" s="3" t="s">
        <v>63</v>
      </c>
      <c r="D34" s="4">
        <v>287</v>
      </c>
      <c r="E34" s="4">
        <v>176.3</v>
      </c>
      <c r="F34" s="4">
        <v>2021.6</v>
      </c>
      <c r="G34" s="4">
        <v>11.3</v>
      </c>
      <c r="H34" s="4">
        <v>6.8</v>
      </c>
      <c r="I34" s="4">
        <v>24</v>
      </c>
      <c r="J34" s="4">
        <v>103.4</v>
      </c>
      <c r="K34" s="4">
        <v>1.1000000000000001</v>
      </c>
      <c r="L34" s="4">
        <v>2.4</v>
      </c>
      <c r="M34" s="8">
        <f t="shared" si="0"/>
        <v>133.804</v>
      </c>
      <c r="N34" s="8">
        <f t="shared" si="1"/>
        <v>7.8708235294117648</v>
      </c>
    </row>
    <row r="35" spans="1:24" x14ac:dyDescent="0.25">
      <c r="A35" s="4">
        <v>33</v>
      </c>
      <c r="B35" s="3" t="s">
        <v>24</v>
      </c>
      <c r="C35" s="3" t="s">
        <v>60</v>
      </c>
      <c r="D35" s="4">
        <v>283.39999999999998</v>
      </c>
      <c r="E35" s="4">
        <v>165.2</v>
      </c>
      <c r="F35" s="4">
        <v>1902.3</v>
      </c>
      <c r="G35" s="4">
        <v>10.8</v>
      </c>
      <c r="H35" s="4">
        <v>7.2</v>
      </c>
      <c r="I35" s="4">
        <v>24.7</v>
      </c>
      <c r="J35" s="4">
        <v>107.8</v>
      </c>
      <c r="K35" s="4">
        <v>1.3</v>
      </c>
      <c r="L35" s="4">
        <v>2.1</v>
      </c>
      <c r="M35" s="8">
        <f t="shared" si="0"/>
        <v>128.572</v>
      </c>
      <c r="N35" s="8">
        <f t="shared" si="1"/>
        <v>7.5630588235294116</v>
      </c>
    </row>
    <row r="36" spans="1:24" x14ac:dyDescent="0.25">
      <c r="A36" s="4">
        <v>34</v>
      </c>
      <c r="B36" s="3" t="s">
        <v>23</v>
      </c>
      <c r="C36" s="3" t="s">
        <v>61</v>
      </c>
      <c r="D36" s="4">
        <v>256.89999999999998</v>
      </c>
      <c r="E36" s="4">
        <v>179.1</v>
      </c>
      <c r="F36" s="4">
        <v>1918.9</v>
      </c>
      <c r="G36" s="4">
        <v>11.4</v>
      </c>
      <c r="H36" s="4">
        <v>8.3000000000000007</v>
      </c>
      <c r="I36" s="4">
        <v>26.3</v>
      </c>
      <c r="J36" s="4">
        <v>95</v>
      </c>
      <c r="K36" s="4">
        <v>1</v>
      </c>
      <c r="L36" s="4">
        <v>1.7</v>
      </c>
      <c r="M36" s="8">
        <f t="shared" si="0"/>
        <v>127.85599999999998</v>
      </c>
      <c r="N36" s="8">
        <f t="shared" si="1"/>
        <v>7.5209411764705871</v>
      </c>
    </row>
    <row r="37" spans="1:24" x14ac:dyDescent="0.25">
      <c r="A37" s="4">
        <v>36</v>
      </c>
      <c r="B37" s="3" t="s">
        <v>24</v>
      </c>
      <c r="C37" s="3" t="s">
        <v>62</v>
      </c>
      <c r="D37" s="4">
        <v>243.2</v>
      </c>
      <c r="E37" s="4">
        <v>168</v>
      </c>
      <c r="F37" s="4">
        <v>1821</v>
      </c>
      <c r="G37" s="4">
        <v>10.199999999999999</v>
      </c>
      <c r="H37" s="4">
        <v>7</v>
      </c>
      <c r="I37" s="4">
        <v>22.4</v>
      </c>
      <c r="J37" s="4">
        <v>91.3</v>
      </c>
      <c r="K37" s="4">
        <v>0.8</v>
      </c>
      <c r="L37" s="4">
        <v>2.1</v>
      </c>
      <c r="M37" s="8">
        <f t="shared" si="0"/>
        <v>118.47</v>
      </c>
      <c r="N37" s="8">
        <f t="shared" si="1"/>
        <v>6.9688235294117646</v>
      </c>
      <c r="O37" s="1"/>
      <c r="P37" s="1"/>
      <c r="Q37" s="2"/>
      <c r="R37" s="1"/>
      <c r="S37" s="1"/>
      <c r="T37" s="1"/>
      <c r="U37" s="1"/>
      <c r="V37" s="1"/>
      <c r="W37" s="1"/>
      <c r="X37" s="1"/>
    </row>
    <row r="38" spans="1:24" x14ac:dyDescent="0.25">
      <c r="A38" s="4">
        <v>37</v>
      </c>
      <c r="B38" s="3" t="s">
        <v>18</v>
      </c>
      <c r="C38" s="3" t="s">
        <v>64</v>
      </c>
      <c r="D38" s="4">
        <v>169.6</v>
      </c>
      <c r="E38" s="4">
        <v>105.5</v>
      </c>
      <c r="F38" s="4">
        <v>1183.2</v>
      </c>
      <c r="G38" s="4">
        <v>6.5</v>
      </c>
      <c r="H38" s="4">
        <v>4.8</v>
      </c>
      <c r="I38" s="4">
        <v>22.9</v>
      </c>
      <c r="J38" s="4">
        <v>101.2</v>
      </c>
      <c r="K38" s="4">
        <v>0.8</v>
      </c>
      <c r="L38" s="4">
        <v>1.1000000000000001</v>
      </c>
      <c r="M38" s="8">
        <f t="shared" si="0"/>
        <v>82.348000000000013</v>
      </c>
      <c r="N38" s="8">
        <f t="shared" si="1"/>
        <v>4.8440000000000012</v>
      </c>
    </row>
    <row r="39" spans="1:24" x14ac:dyDescent="0.25">
      <c r="A39" s="4">
        <v>38</v>
      </c>
      <c r="B39" s="3" t="s">
        <v>21</v>
      </c>
      <c r="C39" s="3" t="s">
        <v>65</v>
      </c>
      <c r="D39" s="4">
        <v>85.7</v>
      </c>
      <c r="E39" s="4">
        <v>50.7</v>
      </c>
      <c r="F39" s="4">
        <v>539.6</v>
      </c>
      <c r="G39" s="4">
        <v>3.6</v>
      </c>
      <c r="H39" s="4">
        <v>3</v>
      </c>
      <c r="I39" s="4">
        <v>4.9000000000000004</v>
      </c>
      <c r="J39" s="4">
        <v>24.7</v>
      </c>
      <c r="K39" s="4">
        <v>0.5</v>
      </c>
      <c r="L39" s="4">
        <v>0.3</v>
      </c>
      <c r="M39" s="8">
        <f t="shared" si="0"/>
        <v>38.154000000000003</v>
      </c>
      <c r="N39" s="8">
        <f t="shared" si="1"/>
        <v>2.2443529411764707</v>
      </c>
    </row>
    <row r="40" spans="1:24" x14ac:dyDescent="0.25">
      <c r="A40" s="4">
        <v>39</v>
      </c>
      <c r="B40" s="3" t="s">
        <v>87</v>
      </c>
      <c r="C40" s="3" t="s">
        <v>66</v>
      </c>
      <c r="D40" s="4">
        <v>64</v>
      </c>
      <c r="E40" s="4">
        <v>42.4</v>
      </c>
      <c r="F40" s="4">
        <v>455.9</v>
      </c>
      <c r="G40" s="4">
        <v>3.1</v>
      </c>
      <c r="H40" s="4">
        <v>1.7</v>
      </c>
      <c r="I40" s="4">
        <v>4.4000000000000004</v>
      </c>
      <c r="J40" s="4">
        <v>15.1</v>
      </c>
      <c r="K40" s="4">
        <v>0.1</v>
      </c>
      <c r="L40" s="4">
        <v>0.2</v>
      </c>
      <c r="M40" s="8">
        <f t="shared" si="0"/>
        <v>30.846000000000007</v>
      </c>
      <c r="N40" s="8">
        <f t="shared" si="1"/>
        <v>1.8144705882352945</v>
      </c>
    </row>
    <row r="41" spans="1:24" x14ac:dyDescent="0.25">
      <c r="A41" s="4">
        <v>40</v>
      </c>
      <c r="B41" s="3" t="s">
        <v>87</v>
      </c>
      <c r="C41" s="3" t="s">
        <v>68</v>
      </c>
      <c r="D41" s="4">
        <v>8.6999999999999993</v>
      </c>
      <c r="E41" s="4">
        <v>5.8</v>
      </c>
      <c r="F41" s="4">
        <v>55.5</v>
      </c>
      <c r="G41" s="4">
        <v>0.2</v>
      </c>
      <c r="H41" s="4">
        <v>0.1</v>
      </c>
      <c r="I41" s="4">
        <v>23.9</v>
      </c>
      <c r="J41" s="4">
        <v>112.1</v>
      </c>
      <c r="K41" s="4">
        <v>1.6</v>
      </c>
      <c r="L41" s="4">
        <v>0.9</v>
      </c>
      <c r="M41" s="8">
        <f t="shared" si="0"/>
        <v>22.830000000000005</v>
      </c>
      <c r="N41" s="8">
        <f t="shared" si="1"/>
        <v>1.3429411764705885</v>
      </c>
    </row>
    <row r="42" spans="1:24" x14ac:dyDescent="0.25">
      <c r="A42" s="4">
        <v>41</v>
      </c>
      <c r="B42" s="3" t="s">
        <v>1</v>
      </c>
      <c r="C42" s="3" t="s">
        <v>69</v>
      </c>
      <c r="D42" s="4">
        <v>33.9</v>
      </c>
      <c r="E42" s="4">
        <v>21.4</v>
      </c>
      <c r="F42" s="4">
        <v>238.3</v>
      </c>
      <c r="G42" s="4">
        <v>1.7</v>
      </c>
      <c r="H42" s="4">
        <v>1.2</v>
      </c>
      <c r="I42" s="4">
        <v>9.6999999999999993</v>
      </c>
      <c r="J42" s="4">
        <v>50.5</v>
      </c>
      <c r="K42" s="4">
        <v>0.4</v>
      </c>
      <c r="L42" s="4">
        <v>0.3</v>
      </c>
      <c r="M42" s="8">
        <f t="shared" si="0"/>
        <v>22.282</v>
      </c>
      <c r="N42" s="8">
        <f t="shared" si="1"/>
        <v>1.3107058823529412</v>
      </c>
    </row>
    <row r="43" spans="1:24" x14ac:dyDescent="0.25">
      <c r="A43" s="4">
        <v>42</v>
      </c>
      <c r="B43" s="3" t="s">
        <v>15</v>
      </c>
      <c r="C43" s="3" t="s">
        <v>67</v>
      </c>
      <c r="D43" s="4">
        <v>40.299999999999997</v>
      </c>
      <c r="E43" s="4">
        <v>25.9</v>
      </c>
      <c r="F43" s="4">
        <v>288.7</v>
      </c>
      <c r="G43" s="4">
        <v>1.8</v>
      </c>
      <c r="H43" s="4">
        <v>1.1000000000000001</v>
      </c>
      <c r="I43" s="4">
        <v>5.5</v>
      </c>
      <c r="J43" s="4">
        <v>28.9</v>
      </c>
      <c r="K43" s="4">
        <v>0.3</v>
      </c>
      <c r="L43" s="4">
        <v>0.2</v>
      </c>
      <c r="M43" s="8">
        <f t="shared" si="0"/>
        <v>22.138000000000002</v>
      </c>
      <c r="N43" s="8">
        <f t="shared" si="1"/>
        <v>1.3022352941176472</v>
      </c>
    </row>
    <row r="44" spans="1:24" x14ac:dyDescent="0.25">
      <c r="A44" s="4">
        <v>43</v>
      </c>
      <c r="B44" s="3" t="s">
        <v>11</v>
      </c>
      <c r="C44" s="3" t="s">
        <v>70</v>
      </c>
      <c r="D44" s="4">
        <v>33.4</v>
      </c>
      <c r="E44" s="4">
        <v>24.6</v>
      </c>
      <c r="F44" s="4">
        <v>258.89999999999998</v>
      </c>
      <c r="G44" s="4">
        <v>1.6</v>
      </c>
      <c r="H44" s="4">
        <v>0.7</v>
      </c>
      <c r="I44" s="4">
        <v>4.4000000000000004</v>
      </c>
      <c r="J44" s="4">
        <v>15.2</v>
      </c>
      <c r="K44" s="4">
        <v>0.2</v>
      </c>
      <c r="L44" s="4">
        <v>0.1</v>
      </c>
      <c r="M44" s="8">
        <f t="shared" si="0"/>
        <v>18.675999999999998</v>
      </c>
      <c r="N44" s="8">
        <f t="shared" si="1"/>
        <v>1.0985882352941176</v>
      </c>
    </row>
    <row r="45" spans="1:24" x14ac:dyDescent="0.25">
      <c r="A45" s="4">
        <v>44</v>
      </c>
      <c r="B45" s="3" t="s">
        <v>2</v>
      </c>
      <c r="C45" s="3" t="s">
        <v>71</v>
      </c>
      <c r="D45" s="4">
        <v>31.4</v>
      </c>
      <c r="E45" s="4">
        <v>20.100000000000001</v>
      </c>
      <c r="F45" s="4">
        <v>231.7</v>
      </c>
      <c r="G45" s="4">
        <v>1.6</v>
      </c>
      <c r="H45" s="4">
        <v>0.6</v>
      </c>
      <c r="I45" s="4">
        <v>5.2</v>
      </c>
      <c r="J45" s="4">
        <v>24.6</v>
      </c>
      <c r="K45" s="4">
        <v>0.1</v>
      </c>
      <c r="L45" s="4">
        <v>0.2</v>
      </c>
      <c r="M45" s="8">
        <f t="shared" si="0"/>
        <v>17.928000000000001</v>
      </c>
      <c r="N45" s="8">
        <f t="shared" si="1"/>
        <v>1.0545882352941176</v>
      </c>
    </row>
    <row r="46" spans="1:24" x14ac:dyDescent="0.25">
      <c r="A46" s="4">
        <v>45</v>
      </c>
      <c r="B46" s="3" t="s">
        <v>22</v>
      </c>
      <c r="C46" s="3" t="s">
        <v>72</v>
      </c>
      <c r="D46" s="4">
        <v>40</v>
      </c>
      <c r="E46" s="4">
        <v>27.2</v>
      </c>
      <c r="F46" s="4">
        <v>282.39999999999998</v>
      </c>
      <c r="G46" s="4">
        <v>1.5</v>
      </c>
      <c r="H46" s="4">
        <v>1.1000000000000001</v>
      </c>
      <c r="I46" s="4">
        <v>2</v>
      </c>
      <c r="J46" s="4">
        <v>8.1</v>
      </c>
      <c r="K46" s="4">
        <v>0.1</v>
      </c>
      <c r="L46" s="4">
        <v>0.8</v>
      </c>
      <c r="M46" s="8">
        <f t="shared" si="0"/>
        <v>16.805999999999997</v>
      </c>
      <c r="N46" s="8">
        <f t="shared" si="1"/>
        <v>0.98858823529411755</v>
      </c>
    </row>
    <row r="47" spans="1:24" x14ac:dyDescent="0.25">
      <c r="A47" s="4">
        <v>46</v>
      </c>
      <c r="B47" s="3" t="s">
        <v>84</v>
      </c>
      <c r="C47" s="3" t="s">
        <v>73</v>
      </c>
      <c r="D47" s="4">
        <v>29.1</v>
      </c>
      <c r="E47" s="4">
        <v>17</v>
      </c>
      <c r="F47" s="4">
        <v>215.9</v>
      </c>
      <c r="G47" s="4">
        <v>1.7</v>
      </c>
      <c r="H47" s="4">
        <v>1</v>
      </c>
      <c r="I47" s="4">
        <v>1.2</v>
      </c>
      <c r="J47" s="4">
        <v>1.9</v>
      </c>
      <c r="K47" s="4">
        <v>0</v>
      </c>
      <c r="L47" s="4">
        <v>0</v>
      </c>
      <c r="M47" s="8">
        <f t="shared" si="0"/>
        <v>14.625999999999999</v>
      </c>
      <c r="N47" s="8">
        <f t="shared" si="1"/>
        <v>0.86035294117647054</v>
      </c>
    </row>
    <row r="48" spans="1:24" x14ac:dyDescent="0.25">
      <c r="A48" s="4">
        <v>47</v>
      </c>
      <c r="B48" s="3" t="s">
        <v>16</v>
      </c>
      <c r="C48" s="3" t="s">
        <v>75</v>
      </c>
      <c r="D48" s="4">
        <v>31.5</v>
      </c>
      <c r="E48" s="4">
        <v>22.3</v>
      </c>
      <c r="F48" s="4">
        <v>229.8</v>
      </c>
      <c r="G48" s="4">
        <v>1.5</v>
      </c>
      <c r="H48" s="4">
        <v>0.7</v>
      </c>
      <c r="I48" s="4">
        <v>1.8</v>
      </c>
      <c r="J48" s="4">
        <v>6.6</v>
      </c>
      <c r="K48" s="4">
        <v>0</v>
      </c>
      <c r="L48" s="4">
        <v>0.6</v>
      </c>
      <c r="M48" s="8">
        <f t="shared" si="0"/>
        <v>14.552000000000001</v>
      </c>
      <c r="N48" s="8">
        <f t="shared" si="1"/>
        <v>0.85600000000000009</v>
      </c>
    </row>
    <row r="49" spans="1:14" x14ac:dyDescent="0.25">
      <c r="A49" s="4">
        <v>48</v>
      </c>
      <c r="B49" s="3" t="s">
        <v>20</v>
      </c>
      <c r="C49" s="3" t="s">
        <v>74</v>
      </c>
      <c r="D49" s="4">
        <v>22.6</v>
      </c>
      <c r="E49" s="4">
        <v>14.8</v>
      </c>
      <c r="F49" s="4">
        <v>181</v>
      </c>
      <c r="G49" s="4">
        <v>1.5</v>
      </c>
      <c r="H49" s="4">
        <v>0.9</v>
      </c>
      <c r="I49" s="4">
        <v>3.3</v>
      </c>
      <c r="J49" s="4">
        <v>15.3</v>
      </c>
      <c r="K49" s="4">
        <v>0</v>
      </c>
      <c r="L49" s="4">
        <v>0.1</v>
      </c>
      <c r="M49" s="8">
        <f t="shared" si="0"/>
        <v>13.770000000000001</v>
      </c>
      <c r="N49" s="8">
        <f t="shared" si="1"/>
        <v>0.81</v>
      </c>
    </row>
    <row r="50" spans="1:14" x14ac:dyDescent="0.25">
      <c r="A50" s="4">
        <v>49</v>
      </c>
      <c r="B50" s="3" t="s">
        <v>19</v>
      </c>
      <c r="C50" s="3" t="s">
        <v>76</v>
      </c>
      <c r="D50" s="4">
        <v>31.8</v>
      </c>
      <c r="E50" s="4">
        <v>18.899999999999999</v>
      </c>
      <c r="F50" s="4">
        <v>207.5</v>
      </c>
      <c r="G50" s="4">
        <v>1.1000000000000001</v>
      </c>
      <c r="H50" s="4">
        <v>0.6</v>
      </c>
      <c r="I50" s="4">
        <v>2.5</v>
      </c>
      <c r="J50" s="4">
        <v>8.9</v>
      </c>
      <c r="K50" s="4">
        <v>0</v>
      </c>
      <c r="L50" s="4">
        <v>0.1</v>
      </c>
      <c r="M50" s="8">
        <f t="shared" si="0"/>
        <v>12.890000000000002</v>
      </c>
      <c r="N50" s="8">
        <f t="shared" si="1"/>
        <v>0.75823529411764723</v>
      </c>
    </row>
    <row r="51" spans="1:14" x14ac:dyDescent="0.25"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4" x14ac:dyDescent="0.25"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4" x14ac:dyDescent="0.25"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4" x14ac:dyDescent="0.25"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4" x14ac:dyDescent="0.25"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4" x14ac:dyDescent="0.25"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4" x14ac:dyDescent="0.25"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4" x14ac:dyDescent="0.25"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4" x14ac:dyDescent="0.25"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4" x14ac:dyDescent="0.25"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4" x14ac:dyDescent="0.25"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4" x14ac:dyDescent="0.25"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4" x14ac:dyDescent="0.25"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4" x14ac:dyDescent="0.25"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4:13" x14ac:dyDescent="0.25"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4:13" x14ac:dyDescent="0.25"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4:13" x14ac:dyDescent="0.25"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4:13" x14ac:dyDescent="0.25"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4:13" x14ac:dyDescent="0.25"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4:13" x14ac:dyDescent="0.25">
      <c r="D70" s="5"/>
      <c r="E70" s="5"/>
      <c r="F70" s="5"/>
      <c r="G70" s="5"/>
      <c r="H70" s="5"/>
      <c r="I70" s="5"/>
      <c r="K70" s="7"/>
      <c r="L70" s="5"/>
      <c r="M70" s="5"/>
    </row>
    <row r="71" spans="4:13" x14ac:dyDescent="0.25">
      <c r="D71" s="5"/>
      <c r="E71" s="5"/>
      <c r="F71" s="5"/>
      <c r="G71" s="5"/>
      <c r="H71" s="5"/>
      <c r="I71" s="5"/>
      <c r="K71" s="7"/>
      <c r="L71" s="5"/>
      <c r="M71" s="5"/>
    </row>
    <row r="72" spans="4:13" x14ac:dyDescent="0.25">
      <c r="D72" s="5"/>
      <c r="E72" s="5"/>
      <c r="F72" s="5"/>
      <c r="G72" s="5"/>
      <c r="H72" s="5"/>
      <c r="I72" s="5"/>
      <c r="K72" s="7"/>
      <c r="L72" s="5"/>
      <c r="M72" s="5"/>
    </row>
    <row r="73" spans="4:13" x14ac:dyDescent="0.25">
      <c r="D73" s="5"/>
      <c r="E73" s="5"/>
      <c r="F73" s="5"/>
      <c r="G73" s="5"/>
      <c r="H73" s="5"/>
      <c r="I73" s="5"/>
      <c r="K73" s="7"/>
      <c r="L73" s="5"/>
      <c r="M73" s="5"/>
    </row>
    <row r="74" spans="4:13" x14ac:dyDescent="0.25">
      <c r="D74" s="5"/>
      <c r="E74" s="5"/>
      <c r="F74" s="5"/>
      <c r="G74" s="5"/>
      <c r="H74" s="5"/>
      <c r="I74" s="5"/>
      <c r="K74" s="7"/>
      <c r="L74" s="5"/>
      <c r="M74" s="5"/>
    </row>
    <row r="75" spans="4:13" x14ac:dyDescent="0.25">
      <c r="D75" s="5"/>
      <c r="E75" s="5"/>
      <c r="F75" s="5"/>
      <c r="G75" s="5"/>
      <c r="H75" s="5"/>
      <c r="I75" s="5"/>
      <c r="K75" s="7"/>
      <c r="L75" s="5"/>
      <c r="M75" s="5"/>
    </row>
    <row r="76" spans="4:13" x14ac:dyDescent="0.25">
      <c r="D76" s="5"/>
      <c r="E76" s="5"/>
      <c r="F76" s="5"/>
      <c r="G76" s="5"/>
      <c r="H76" s="5"/>
      <c r="I76" s="5"/>
      <c r="K76" s="7"/>
      <c r="L76" s="5"/>
      <c r="M76" s="5"/>
    </row>
    <row r="77" spans="4:13" x14ac:dyDescent="0.25">
      <c r="D77" s="5"/>
      <c r="E77" s="5"/>
      <c r="F77" s="5"/>
      <c r="G77" s="5"/>
      <c r="H77" s="5"/>
      <c r="I77" s="5"/>
      <c r="K77" s="7"/>
      <c r="L77" s="5"/>
      <c r="M77" s="5"/>
    </row>
    <row r="78" spans="4:13" x14ac:dyDescent="0.25">
      <c r="D78" s="5"/>
      <c r="E78" s="5"/>
      <c r="F78" s="5"/>
      <c r="G78" s="5"/>
      <c r="H78" s="5"/>
      <c r="I78" s="5"/>
      <c r="K78" s="7"/>
      <c r="L78" s="5"/>
      <c r="M78" s="5"/>
    </row>
    <row r="79" spans="4:13" x14ac:dyDescent="0.25">
      <c r="D79" s="5"/>
      <c r="E79" s="5"/>
      <c r="F79" s="5"/>
      <c r="G79" s="5"/>
      <c r="H79" s="5"/>
      <c r="I79" s="5"/>
      <c r="K79" s="7"/>
      <c r="L79" s="5"/>
      <c r="M79" s="5"/>
    </row>
    <row r="80" spans="4:13" x14ac:dyDescent="0.25">
      <c r="D80" s="5"/>
      <c r="E80" s="5"/>
      <c r="F80" s="5"/>
      <c r="G80" s="5"/>
      <c r="H80" s="5"/>
      <c r="I80" s="5"/>
      <c r="K80" s="7"/>
      <c r="L80" s="5"/>
      <c r="M80" s="5"/>
    </row>
    <row r="81" spans="4:13" x14ac:dyDescent="0.25">
      <c r="D81" s="5"/>
      <c r="E81" s="5"/>
      <c r="F81" s="5"/>
      <c r="G81" s="5"/>
      <c r="H81" s="5"/>
      <c r="I81" s="5"/>
      <c r="K81" s="7"/>
      <c r="L81" s="5"/>
      <c r="M81" s="5"/>
    </row>
    <row r="82" spans="4:13" x14ac:dyDescent="0.25">
      <c r="D82" s="5"/>
      <c r="E82" s="5"/>
      <c r="F82" s="5"/>
      <c r="G82" s="5"/>
      <c r="H82" s="5"/>
      <c r="I82" s="5"/>
      <c r="K82" s="7"/>
      <c r="L82" s="5"/>
      <c r="M82" s="5"/>
    </row>
    <row r="83" spans="4:13" x14ac:dyDescent="0.25">
      <c r="D83" s="5"/>
      <c r="E83" s="5"/>
      <c r="F83" s="5"/>
      <c r="G83" s="5"/>
      <c r="H83" s="5"/>
      <c r="I83" s="5"/>
      <c r="K83" s="7"/>
      <c r="L83" s="5"/>
      <c r="M83" s="5"/>
    </row>
    <row r="84" spans="4:13" x14ac:dyDescent="0.25">
      <c r="D84" s="5"/>
      <c r="E84" s="5"/>
      <c r="F84" s="5"/>
      <c r="G84" s="5"/>
      <c r="H84" s="5"/>
      <c r="I84" s="5"/>
      <c r="K84" s="7"/>
      <c r="L84" s="5"/>
      <c r="M84" s="5"/>
    </row>
    <row r="85" spans="4:13" x14ac:dyDescent="0.25">
      <c r="D85" s="5"/>
      <c r="E85" s="5"/>
      <c r="F85" s="5"/>
      <c r="G85" s="5"/>
      <c r="H85" s="5"/>
      <c r="I85" s="5"/>
      <c r="K85" s="7"/>
      <c r="L85" s="5"/>
      <c r="M85" s="5"/>
    </row>
    <row r="86" spans="4:13" x14ac:dyDescent="0.25">
      <c r="D86" s="5"/>
      <c r="E86" s="5"/>
      <c r="F86" s="5"/>
      <c r="G86" s="5"/>
      <c r="H86" s="5"/>
      <c r="I86" s="5"/>
      <c r="K86" s="7"/>
      <c r="L86" s="5"/>
      <c r="M86" s="5"/>
    </row>
    <row r="87" spans="4:13" x14ac:dyDescent="0.25">
      <c r="D87" s="5"/>
      <c r="E87" s="5"/>
      <c r="F87" s="5"/>
      <c r="G87" s="5"/>
      <c r="H87" s="5"/>
      <c r="I87" s="5"/>
      <c r="K87" s="7"/>
      <c r="L87" s="5"/>
      <c r="M87" s="5"/>
    </row>
    <row r="88" spans="4:13" x14ac:dyDescent="0.25">
      <c r="D88" s="5"/>
      <c r="E88" s="5"/>
      <c r="F88" s="5"/>
      <c r="G88" s="5"/>
      <c r="H88" s="5"/>
      <c r="I88" s="5"/>
      <c r="K88" s="7"/>
      <c r="L88" s="5"/>
      <c r="M88" s="5"/>
    </row>
    <row r="89" spans="4:13" x14ac:dyDescent="0.25">
      <c r="D89" s="5"/>
      <c r="E89" s="5"/>
      <c r="F89" s="5"/>
      <c r="G89" s="5"/>
      <c r="H89" s="5"/>
      <c r="I89" s="5"/>
      <c r="K89" s="7"/>
      <c r="L89" s="5"/>
      <c r="M89" s="5"/>
    </row>
    <row r="90" spans="4:13" x14ac:dyDescent="0.25">
      <c r="D90" s="5"/>
      <c r="E90" s="5"/>
      <c r="F90" s="5"/>
      <c r="G90" s="5"/>
      <c r="H90" s="5"/>
      <c r="I90" s="5"/>
      <c r="K90" s="7"/>
      <c r="L90" s="5"/>
      <c r="M90" s="5"/>
    </row>
    <row r="91" spans="4:13" x14ac:dyDescent="0.25">
      <c r="D91" s="5"/>
      <c r="E91" s="5"/>
      <c r="F91" s="5"/>
      <c r="G91" s="5"/>
      <c r="H91" s="5"/>
      <c r="I91" s="5"/>
      <c r="K91" s="7"/>
      <c r="L91" s="5"/>
      <c r="M91" s="5"/>
    </row>
    <row r="92" spans="4:13" x14ac:dyDescent="0.25">
      <c r="D92" s="5"/>
      <c r="E92" s="5"/>
      <c r="F92" s="5"/>
      <c r="G92" s="5"/>
      <c r="H92" s="5"/>
      <c r="I92" s="5"/>
      <c r="K92" s="7"/>
      <c r="L92" s="5"/>
      <c r="M92" s="5"/>
    </row>
    <row r="93" spans="4:13" x14ac:dyDescent="0.25">
      <c r="D93" s="5"/>
      <c r="E93" s="5"/>
      <c r="F93" s="5"/>
      <c r="G93" s="5"/>
      <c r="H93" s="5"/>
      <c r="I93" s="5"/>
      <c r="K93" s="7"/>
      <c r="L93" s="5"/>
      <c r="M93" s="5"/>
    </row>
  </sheetData>
  <autoFilter ref="A2:N2" xr:uid="{AB642C80-351B-2546-9C1A-42FC42FFAFC1}"/>
  <mergeCells count="3">
    <mergeCell ref="D1:H1"/>
    <mergeCell ref="I1:K1"/>
    <mergeCell ref="L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33426-F3BA-4C74-B1ED-6421D861F500}">
  <dimension ref="A1:N231"/>
  <sheetViews>
    <sheetView tabSelected="1" workbookViewId="0">
      <selection activeCell="P10" sqref="P10"/>
    </sheetView>
  </sheetViews>
  <sheetFormatPr defaultRowHeight="15.75" x14ac:dyDescent="0.25"/>
  <cols>
    <col min="1" max="1" width="7.875" style="6" bestFit="1" customWidth="1"/>
    <col min="2" max="2" width="10.625" style="6" customWidth="1"/>
    <col min="3" max="3" width="9.375" style="6" customWidth="1"/>
    <col min="4" max="4" width="6.5" style="6" customWidth="1"/>
    <col min="5" max="5" width="22.25" bestFit="1" customWidth="1"/>
    <col min="6" max="6" width="9.5" style="6" customWidth="1"/>
    <col min="7" max="7" width="11" style="6" customWidth="1"/>
    <col min="8" max="8" width="9.625" style="6" customWidth="1"/>
    <col min="9" max="9" width="10.5" style="6" customWidth="1"/>
    <col min="10" max="10" width="11.625" style="6" customWidth="1"/>
    <col min="11" max="11" width="9.5" style="6" customWidth="1"/>
    <col min="12" max="12" width="7.75" style="6" customWidth="1"/>
    <col min="13" max="13" width="7.875" style="6" customWidth="1"/>
    <col min="14" max="14" width="7.25" style="6" customWidth="1"/>
  </cols>
  <sheetData>
    <row r="1" spans="1:14" x14ac:dyDescent="0.25">
      <c r="A1" s="10" t="s">
        <v>95</v>
      </c>
      <c r="B1" s="10"/>
      <c r="C1" s="10"/>
      <c r="D1" s="10"/>
      <c r="E1" s="10"/>
      <c r="F1" s="10" t="s">
        <v>28</v>
      </c>
      <c r="G1" s="10"/>
      <c r="H1" s="10"/>
      <c r="I1" s="10" t="s">
        <v>96</v>
      </c>
      <c r="J1" s="10"/>
      <c r="K1" s="10"/>
      <c r="L1" s="10" t="s">
        <v>79</v>
      </c>
      <c r="M1" s="10"/>
      <c r="N1" s="10"/>
    </row>
    <row r="2" spans="1:14" x14ac:dyDescent="0.25">
      <c r="A2" s="11" t="s">
        <v>97</v>
      </c>
      <c r="B2" s="11" t="s">
        <v>98</v>
      </c>
      <c r="C2" s="11" t="s">
        <v>99</v>
      </c>
      <c r="D2" s="11" t="s">
        <v>100</v>
      </c>
      <c r="E2" s="12" t="s">
        <v>101</v>
      </c>
      <c r="F2" s="11" t="s">
        <v>93</v>
      </c>
      <c r="G2" s="11" t="s">
        <v>102</v>
      </c>
      <c r="H2" s="11" t="s">
        <v>103</v>
      </c>
      <c r="I2" s="11" t="s">
        <v>104</v>
      </c>
      <c r="J2" s="11" t="s">
        <v>105</v>
      </c>
      <c r="K2" s="11" t="s">
        <v>106</v>
      </c>
      <c r="L2" s="11" t="s">
        <v>94</v>
      </c>
      <c r="M2" s="11" t="s">
        <v>27</v>
      </c>
      <c r="N2" s="11" t="s">
        <v>77</v>
      </c>
    </row>
    <row r="3" spans="1:14" x14ac:dyDescent="0.25">
      <c r="A3" s="6">
        <v>1</v>
      </c>
      <c r="B3" s="6" t="s">
        <v>107</v>
      </c>
      <c r="C3" s="6" t="s">
        <v>13</v>
      </c>
      <c r="D3" s="6" t="s">
        <v>108</v>
      </c>
      <c r="E3" t="s">
        <v>109</v>
      </c>
      <c r="F3" s="6">
        <v>336.5</v>
      </c>
      <c r="G3" s="9">
        <v>1697.8</v>
      </c>
      <c r="H3" s="6">
        <v>15.2</v>
      </c>
      <c r="I3" s="6">
        <v>41.6</v>
      </c>
      <c r="J3" s="6">
        <v>367</v>
      </c>
      <c r="K3" s="6">
        <v>2</v>
      </c>
      <c r="L3" s="6">
        <v>2.6</v>
      </c>
      <c r="M3" s="6">
        <v>348.7</v>
      </c>
      <c r="N3" s="6">
        <v>20.5</v>
      </c>
    </row>
    <row r="4" spans="1:14" x14ac:dyDescent="0.25">
      <c r="A4" s="6">
        <v>2</v>
      </c>
      <c r="B4" s="6" t="s">
        <v>110</v>
      </c>
      <c r="C4" s="6" t="s">
        <v>7</v>
      </c>
      <c r="D4" s="6" t="s">
        <v>111</v>
      </c>
      <c r="E4" t="s">
        <v>112</v>
      </c>
      <c r="F4" s="6">
        <v>4.0999999999999996</v>
      </c>
      <c r="G4" s="6">
        <v>24.1</v>
      </c>
      <c r="H4" s="6">
        <v>0.1</v>
      </c>
      <c r="I4" s="6">
        <v>118.6</v>
      </c>
      <c r="J4" s="9">
        <v>1538.4</v>
      </c>
      <c r="K4" s="6">
        <v>11.9</v>
      </c>
      <c r="L4" s="6">
        <v>0.8</v>
      </c>
      <c r="M4" s="6">
        <v>346.1</v>
      </c>
      <c r="N4" s="6">
        <v>20.399999999999999</v>
      </c>
    </row>
    <row r="5" spans="1:14" x14ac:dyDescent="0.25">
      <c r="A5" s="6">
        <v>3</v>
      </c>
      <c r="B5" s="6" t="s">
        <v>113</v>
      </c>
      <c r="C5" s="6" t="s">
        <v>21</v>
      </c>
      <c r="D5" s="6" t="s">
        <v>108</v>
      </c>
      <c r="E5" t="s">
        <v>114</v>
      </c>
      <c r="F5" s="6">
        <v>235.8</v>
      </c>
      <c r="G5" s="9">
        <v>1079.0999999999999</v>
      </c>
      <c r="H5" s="6">
        <v>7.9</v>
      </c>
      <c r="I5" s="6">
        <v>84.9</v>
      </c>
      <c r="J5" s="6">
        <v>705.3</v>
      </c>
      <c r="K5" s="6">
        <v>3.8</v>
      </c>
      <c r="L5" s="6">
        <v>2.2000000000000002</v>
      </c>
      <c r="M5" s="6">
        <v>331.3</v>
      </c>
      <c r="N5" s="6">
        <v>19.5</v>
      </c>
    </row>
    <row r="6" spans="1:14" x14ac:dyDescent="0.25">
      <c r="A6" s="6">
        <v>4</v>
      </c>
      <c r="B6" s="6" t="s">
        <v>115</v>
      </c>
      <c r="C6" s="6" t="s">
        <v>3</v>
      </c>
      <c r="D6" s="6" t="s">
        <v>108</v>
      </c>
      <c r="E6" t="s">
        <v>116</v>
      </c>
      <c r="F6" s="6">
        <v>222</v>
      </c>
      <c r="G6" s="6">
        <v>986.4</v>
      </c>
      <c r="H6" s="6">
        <v>9.8000000000000007</v>
      </c>
      <c r="I6" s="6">
        <v>75.2</v>
      </c>
      <c r="J6" s="6">
        <v>667.1</v>
      </c>
      <c r="K6" s="6">
        <v>5.6</v>
      </c>
      <c r="L6" s="6">
        <v>2.1</v>
      </c>
      <c r="M6" s="6">
        <v>330.9</v>
      </c>
      <c r="N6" s="6">
        <v>19.5</v>
      </c>
    </row>
    <row r="7" spans="1:14" x14ac:dyDescent="0.25">
      <c r="A7" s="6">
        <v>5</v>
      </c>
      <c r="B7" s="6" t="s">
        <v>117</v>
      </c>
      <c r="C7" s="6" t="s">
        <v>8</v>
      </c>
      <c r="D7" s="6" t="s">
        <v>111</v>
      </c>
      <c r="E7" t="s">
        <v>118</v>
      </c>
      <c r="F7" s="6">
        <v>3.3</v>
      </c>
      <c r="G7" s="6">
        <v>16.5</v>
      </c>
      <c r="H7" s="6">
        <v>0.1</v>
      </c>
      <c r="I7" s="6">
        <v>102.1</v>
      </c>
      <c r="J7" s="9">
        <v>1482.5</v>
      </c>
      <c r="K7" s="6">
        <v>9.1999999999999993</v>
      </c>
      <c r="L7" s="6">
        <v>0.8</v>
      </c>
      <c r="M7" s="6">
        <v>307</v>
      </c>
      <c r="N7" s="6">
        <v>18.100000000000001</v>
      </c>
    </row>
    <row r="8" spans="1:14" x14ac:dyDescent="0.25">
      <c r="A8" s="6">
        <v>6</v>
      </c>
      <c r="B8" s="6" t="s">
        <v>119</v>
      </c>
      <c r="C8" s="6" t="s">
        <v>12</v>
      </c>
      <c r="D8" s="6" t="s">
        <v>108</v>
      </c>
      <c r="E8" t="s">
        <v>120</v>
      </c>
      <c r="F8" s="6">
        <v>381.9</v>
      </c>
      <c r="G8" s="9">
        <v>1752</v>
      </c>
      <c r="H8" s="6">
        <v>12.8</v>
      </c>
      <c r="I8" s="6">
        <v>25.6</v>
      </c>
      <c r="J8" s="6">
        <v>201.8</v>
      </c>
      <c r="K8" s="6">
        <v>0.9</v>
      </c>
      <c r="L8" s="6">
        <v>2.9</v>
      </c>
      <c r="M8" s="6">
        <v>300.3</v>
      </c>
      <c r="N8" s="6">
        <v>17.7</v>
      </c>
    </row>
    <row r="9" spans="1:14" x14ac:dyDescent="0.25">
      <c r="A9" s="6">
        <v>7</v>
      </c>
      <c r="B9" s="6" t="s">
        <v>121</v>
      </c>
      <c r="C9" s="6" t="s">
        <v>23</v>
      </c>
      <c r="D9" s="6" t="s">
        <v>108</v>
      </c>
      <c r="E9" t="s">
        <v>122</v>
      </c>
      <c r="F9" s="6">
        <v>297.10000000000002</v>
      </c>
      <c r="G9" s="9">
        <v>1192.3</v>
      </c>
      <c r="H9" s="6">
        <v>8.6</v>
      </c>
      <c r="I9" s="6">
        <v>64.2</v>
      </c>
      <c r="J9" s="6">
        <v>422</v>
      </c>
      <c r="K9" s="6">
        <v>2.7</v>
      </c>
      <c r="L9" s="6">
        <v>2.2000000000000002</v>
      </c>
      <c r="M9" s="6">
        <v>291.2</v>
      </c>
      <c r="N9" s="6">
        <v>17.100000000000001</v>
      </c>
    </row>
    <row r="10" spans="1:14" x14ac:dyDescent="0.25">
      <c r="A10" s="6">
        <v>8</v>
      </c>
      <c r="B10" s="6" t="s">
        <v>123</v>
      </c>
      <c r="C10" s="6" t="s">
        <v>9</v>
      </c>
      <c r="D10" s="6" t="s">
        <v>111</v>
      </c>
      <c r="E10" t="s">
        <v>124</v>
      </c>
      <c r="F10" s="6">
        <v>8.1999999999999993</v>
      </c>
      <c r="G10" s="6">
        <v>45</v>
      </c>
      <c r="H10" s="6">
        <v>0.2</v>
      </c>
      <c r="I10" s="6">
        <v>90</v>
      </c>
      <c r="J10" s="9">
        <v>1368</v>
      </c>
      <c r="K10" s="6">
        <v>9.8000000000000007</v>
      </c>
      <c r="L10" s="6">
        <v>0.8</v>
      </c>
      <c r="M10" s="6">
        <v>290.5</v>
      </c>
      <c r="N10" s="6">
        <v>17.100000000000001</v>
      </c>
    </row>
    <row r="11" spans="1:14" x14ac:dyDescent="0.25">
      <c r="A11" s="6">
        <v>9</v>
      </c>
      <c r="B11" s="6" t="s">
        <v>125</v>
      </c>
      <c r="C11" s="6" t="s">
        <v>10</v>
      </c>
      <c r="D11" s="6" t="s">
        <v>111</v>
      </c>
      <c r="E11" t="s">
        <v>126</v>
      </c>
      <c r="F11" s="6">
        <v>0</v>
      </c>
      <c r="G11" s="6">
        <v>0</v>
      </c>
      <c r="H11" s="6">
        <v>0</v>
      </c>
      <c r="I11" s="6">
        <v>103.8</v>
      </c>
      <c r="J11" s="9">
        <v>1287.4000000000001</v>
      </c>
      <c r="K11" s="6">
        <v>8.6999999999999993</v>
      </c>
      <c r="L11" s="6">
        <v>0.7</v>
      </c>
      <c r="M11" s="6">
        <v>284</v>
      </c>
      <c r="N11" s="6">
        <v>16.7</v>
      </c>
    </row>
    <row r="12" spans="1:14" x14ac:dyDescent="0.25">
      <c r="A12" s="6">
        <v>10</v>
      </c>
      <c r="B12" s="6" t="s">
        <v>127</v>
      </c>
      <c r="C12" s="6" t="s">
        <v>0</v>
      </c>
      <c r="D12" s="6" t="s">
        <v>111</v>
      </c>
      <c r="E12" t="s">
        <v>128</v>
      </c>
      <c r="F12" s="6">
        <v>0.2</v>
      </c>
      <c r="G12" s="6">
        <v>2.2000000000000002</v>
      </c>
      <c r="H12" s="6">
        <v>0</v>
      </c>
      <c r="I12" s="6">
        <v>100.3</v>
      </c>
      <c r="J12" s="9">
        <v>1241.8</v>
      </c>
      <c r="K12" s="6">
        <v>9.3000000000000007</v>
      </c>
      <c r="L12" s="6">
        <v>0.7</v>
      </c>
      <c r="M12" s="6">
        <v>279.8</v>
      </c>
      <c r="N12" s="6">
        <v>16.5</v>
      </c>
    </row>
    <row r="13" spans="1:14" x14ac:dyDescent="0.25">
      <c r="A13" s="6">
        <v>11</v>
      </c>
      <c r="B13" s="6" t="s">
        <v>129</v>
      </c>
      <c r="C13" s="6" t="s">
        <v>8</v>
      </c>
      <c r="D13" s="6" t="s">
        <v>108</v>
      </c>
      <c r="E13" t="s">
        <v>130</v>
      </c>
      <c r="F13" s="6">
        <v>284.8</v>
      </c>
      <c r="G13" s="9">
        <v>1288.8</v>
      </c>
      <c r="H13" s="6">
        <v>9.9</v>
      </c>
      <c r="I13" s="6">
        <v>47.6</v>
      </c>
      <c r="J13" s="6">
        <v>369.8</v>
      </c>
      <c r="K13" s="6">
        <v>1.6</v>
      </c>
      <c r="L13" s="6">
        <v>2.8</v>
      </c>
      <c r="M13" s="6">
        <v>279.7</v>
      </c>
      <c r="N13" s="6">
        <v>16.5</v>
      </c>
    </row>
    <row r="14" spans="1:14" x14ac:dyDescent="0.25">
      <c r="A14" s="6">
        <v>12</v>
      </c>
      <c r="B14" s="6" t="s">
        <v>131</v>
      </c>
      <c r="C14" s="6" t="s">
        <v>81</v>
      </c>
      <c r="D14" s="6" t="s">
        <v>132</v>
      </c>
      <c r="E14" t="s">
        <v>133</v>
      </c>
      <c r="F14" s="6">
        <v>0</v>
      </c>
      <c r="G14" s="6">
        <v>0</v>
      </c>
      <c r="H14" s="6">
        <v>0</v>
      </c>
      <c r="I14" s="6">
        <v>101.8</v>
      </c>
      <c r="J14" s="6">
        <v>1213.9000000000001</v>
      </c>
      <c r="K14" s="6">
        <v>9.4</v>
      </c>
      <c r="L14" s="6">
        <v>0.8</v>
      </c>
      <c r="M14" s="6">
        <v>278.8</v>
      </c>
      <c r="N14" s="6">
        <v>16.399999999999999</v>
      </c>
    </row>
    <row r="15" spans="1:14" x14ac:dyDescent="0.25">
      <c r="A15" s="6">
        <v>13</v>
      </c>
      <c r="B15" s="6" t="s">
        <v>134</v>
      </c>
      <c r="C15" s="6" t="s">
        <v>84</v>
      </c>
      <c r="D15" s="6" t="s">
        <v>111</v>
      </c>
      <c r="E15" t="s">
        <v>135</v>
      </c>
      <c r="F15" s="6">
        <v>59.2</v>
      </c>
      <c r="G15" s="6">
        <v>346.7</v>
      </c>
      <c r="H15" s="6">
        <v>4.7</v>
      </c>
      <c r="I15" s="6">
        <v>73</v>
      </c>
      <c r="J15" s="9">
        <v>1057.5999999999999</v>
      </c>
      <c r="K15" s="6">
        <v>5.7</v>
      </c>
      <c r="L15" s="6">
        <v>1.5</v>
      </c>
      <c r="M15" s="6">
        <v>274.3</v>
      </c>
      <c r="N15" s="6">
        <v>16.100000000000001</v>
      </c>
    </row>
    <row r="16" spans="1:14" x14ac:dyDescent="0.25">
      <c r="A16" s="6">
        <v>14</v>
      </c>
      <c r="B16" s="6" t="s">
        <v>136</v>
      </c>
      <c r="C16" s="6" t="s">
        <v>6</v>
      </c>
      <c r="D16" s="6" t="s">
        <v>111</v>
      </c>
      <c r="E16" t="s">
        <v>137</v>
      </c>
      <c r="F16" s="6">
        <v>6.6</v>
      </c>
      <c r="G16" s="6">
        <v>51.5</v>
      </c>
      <c r="H16" s="6">
        <v>0.1</v>
      </c>
      <c r="I16" s="6">
        <v>92.8</v>
      </c>
      <c r="J16" s="9">
        <v>1225.2</v>
      </c>
      <c r="K16" s="6">
        <v>8</v>
      </c>
      <c r="L16" s="6">
        <v>0.7</v>
      </c>
      <c r="M16" s="6">
        <v>268.39999999999998</v>
      </c>
      <c r="N16" s="6">
        <v>15.8</v>
      </c>
    </row>
    <row r="17" spans="1:14" x14ac:dyDescent="0.25">
      <c r="A17" s="6">
        <v>15</v>
      </c>
      <c r="B17" s="6" t="s">
        <v>138</v>
      </c>
      <c r="C17" s="6" t="s">
        <v>9</v>
      </c>
      <c r="D17" s="6" t="s">
        <v>108</v>
      </c>
      <c r="E17" t="s">
        <v>139</v>
      </c>
      <c r="F17" s="6">
        <v>290.10000000000002</v>
      </c>
      <c r="G17" s="9">
        <v>1182.8</v>
      </c>
      <c r="H17" s="6">
        <v>9.8000000000000007</v>
      </c>
      <c r="I17" s="6">
        <v>46.5</v>
      </c>
      <c r="J17" s="6">
        <v>304.8</v>
      </c>
      <c r="K17" s="6">
        <v>2.6</v>
      </c>
      <c r="L17" s="6">
        <v>2.1</v>
      </c>
      <c r="M17" s="6">
        <v>267.60000000000002</v>
      </c>
      <c r="N17" s="6">
        <v>15.7</v>
      </c>
    </row>
    <row r="18" spans="1:14" x14ac:dyDescent="0.25">
      <c r="A18" s="6">
        <v>16</v>
      </c>
      <c r="B18" s="6" t="s">
        <v>140</v>
      </c>
      <c r="C18" s="6" t="s">
        <v>1</v>
      </c>
      <c r="D18" s="6" t="s">
        <v>132</v>
      </c>
      <c r="E18" t="s">
        <v>141</v>
      </c>
      <c r="F18" s="6">
        <v>0</v>
      </c>
      <c r="G18" s="6">
        <v>0</v>
      </c>
      <c r="H18" s="6">
        <v>0</v>
      </c>
      <c r="I18" s="6">
        <v>92.8</v>
      </c>
      <c r="J18" s="6">
        <v>1162.4000000000001</v>
      </c>
      <c r="K18" s="6">
        <v>9</v>
      </c>
      <c r="L18" s="6">
        <v>0.8</v>
      </c>
      <c r="M18" s="6">
        <v>262.2</v>
      </c>
      <c r="N18" s="6">
        <v>15.4</v>
      </c>
    </row>
    <row r="19" spans="1:14" x14ac:dyDescent="0.25">
      <c r="A19" s="6">
        <v>17</v>
      </c>
      <c r="B19" s="6" t="s">
        <v>142</v>
      </c>
      <c r="C19" s="6" t="s">
        <v>11</v>
      </c>
      <c r="D19" s="6" t="s">
        <v>111</v>
      </c>
      <c r="E19" t="s">
        <v>143</v>
      </c>
      <c r="F19" s="6">
        <v>8.6999999999999993</v>
      </c>
      <c r="G19" s="6">
        <v>60.2</v>
      </c>
      <c r="H19" s="6">
        <v>0.3</v>
      </c>
      <c r="I19" s="6">
        <v>93</v>
      </c>
      <c r="J19" s="9">
        <v>1153.8</v>
      </c>
      <c r="K19" s="6">
        <v>7.8</v>
      </c>
      <c r="L19" s="6">
        <v>0.8</v>
      </c>
      <c r="M19" s="6">
        <v>262.2</v>
      </c>
      <c r="N19" s="6">
        <v>15.4</v>
      </c>
    </row>
    <row r="20" spans="1:14" x14ac:dyDescent="0.25">
      <c r="A20" s="6">
        <v>18</v>
      </c>
      <c r="B20" s="6" t="s">
        <v>144</v>
      </c>
      <c r="C20" s="6" t="s">
        <v>17</v>
      </c>
      <c r="D20" s="6" t="s">
        <v>108</v>
      </c>
      <c r="E20" t="s">
        <v>145</v>
      </c>
      <c r="F20" s="6">
        <v>217.7</v>
      </c>
      <c r="G20" s="6">
        <v>924.2</v>
      </c>
      <c r="H20" s="6">
        <v>7.4</v>
      </c>
      <c r="I20" s="6">
        <v>62.7</v>
      </c>
      <c r="J20" s="6">
        <v>481.4</v>
      </c>
      <c r="K20" s="6">
        <v>2.7</v>
      </c>
      <c r="L20" s="6">
        <v>2.1</v>
      </c>
      <c r="M20" s="6">
        <v>261.8</v>
      </c>
      <c r="N20" s="6">
        <v>15.4</v>
      </c>
    </row>
    <row r="21" spans="1:14" x14ac:dyDescent="0.25">
      <c r="A21" s="6">
        <v>19</v>
      </c>
      <c r="B21" s="6" t="s">
        <v>146</v>
      </c>
      <c r="C21" s="6" t="s">
        <v>87</v>
      </c>
      <c r="D21" s="6" t="s">
        <v>108</v>
      </c>
      <c r="E21" t="s">
        <v>147</v>
      </c>
      <c r="F21" s="6">
        <v>200.2</v>
      </c>
      <c r="G21" s="6">
        <v>854.3</v>
      </c>
      <c r="H21" s="6">
        <v>6.7</v>
      </c>
      <c r="I21" s="6">
        <v>59.1</v>
      </c>
      <c r="J21" s="6">
        <v>517.4</v>
      </c>
      <c r="K21" s="6">
        <v>4.3</v>
      </c>
      <c r="L21" s="6">
        <v>2</v>
      </c>
      <c r="M21" s="6">
        <v>260.3</v>
      </c>
      <c r="N21" s="6">
        <v>15.3</v>
      </c>
    </row>
    <row r="22" spans="1:14" x14ac:dyDescent="0.25">
      <c r="A22" s="6">
        <v>20</v>
      </c>
      <c r="B22" s="6" t="s">
        <v>148</v>
      </c>
      <c r="C22" s="6" t="s">
        <v>82</v>
      </c>
      <c r="D22" s="6" t="s">
        <v>108</v>
      </c>
      <c r="E22" t="s">
        <v>149</v>
      </c>
      <c r="F22" s="6">
        <v>224.6</v>
      </c>
      <c r="G22" s="6">
        <v>927.8</v>
      </c>
      <c r="H22" s="6">
        <v>8.6999999999999993</v>
      </c>
      <c r="I22" s="6">
        <v>60.8</v>
      </c>
      <c r="J22" s="6">
        <v>389.9</v>
      </c>
      <c r="K22" s="6">
        <v>2.1</v>
      </c>
      <c r="L22" s="6">
        <v>1.9</v>
      </c>
      <c r="M22" s="6">
        <v>255.5</v>
      </c>
      <c r="N22" s="6">
        <v>15</v>
      </c>
    </row>
    <row r="23" spans="1:14" x14ac:dyDescent="0.25">
      <c r="A23" s="6">
        <v>21</v>
      </c>
      <c r="B23" s="6" t="s">
        <v>150</v>
      </c>
      <c r="C23" s="6" t="s">
        <v>83</v>
      </c>
      <c r="D23" s="6" t="s">
        <v>108</v>
      </c>
      <c r="E23" t="s">
        <v>151</v>
      </c>
      <c r="F23" s="6">
        <v>192.4</v>
      </c>
      <c r="G23" s="6">
        <v>906.4</v>
      </c>
      <c r="H23" s="6">
        <v>6.2</v>
      </c>
      <c r="I23" s="6">
        <v>58</v>
      </c>
      <c r="J23" s="6">
        <v>478.7</v>
      </c>
      <c r="K23" s="6">
        <v>3.7</v>
      </c>
      <c r="L23" s="6">
        <v>1.7</v>
      </c>
      <c r="M23" s="6">
        <v>254.2</v>
      </c>
      <c r="N23" s="6">
        <v>15</v>
      </c>
    </row>
    <row r="24" spans="1:14" x14ac:dyDescent="0.25">
      <c r="A24" s="6">
        <v>22</v>
      </c>
      <c r="B24" s="6" t="s">
        <v>152</v>
      </c>
      <c r="C24" s="6" t="s">
        <v>3</v>
      </c>
      <c r="D24" s="6" t="s">
        <v>111</v>
      </c>
      <c r="E24" t="s">
        <v>153</v>
      </c>
      <c r="F24" s="6">
        <v>0.2</v>
      </c>
      <c r="G24" s="6">
        <v>0.5</v>
      </c>
      <c r="H24" s="6">
        <v>0</v>
      </c>
      <c r="I24" s="6">
        <v>101.2</v>
      </c>
      <c r="J24" s="9">
        <v>1109.8</v>
      </c>
      <c r="K24" s="6">
        <v>6.9</v>
      </c>
      <c r="L24" s="6">
        <v>0.8</v>
      </c>
      <c r="M24" s="6">
        <v>252.8</v>
      </c>
      <c r="N24" s="6">
        <v>14.9</v>
      </c>
    </row>
    <row r="25" spans="1:14" x14ac:dyDescent="0.25">
      <c r="A25" s="6">
        <v>23</v>
      </c>
      <c r="B25" s="6" t="s">
        <v>154</v>
      </c>
      <c r="C25" s="6" t="s">
        <v>82</v>
      </c>
      <c r="D25" s="6" t="s">
        <v>111</v>
      </c>
      <c r="E25" t="s">
        <v>155</v>
      </c>
      <c r="F25" s="6">
        <v>0.2</v>
      </c>
      <c r="G25" s="6">
        <v>1.7</v>
      </c>
      <c r="H25" s="6">
        <v>0</v>
      </c>
      <c r="I25" s="6">
        <v>80.2</v>
      </c>
      <c r="J25" s="9">
        <v>1082.8</v>
      </c>
      <c r="K25" s="6">
        <v>9.8000000000000007</v>
      </c>
      <c r="L25" s="6">
        <v>0.7</v>
      </c>
      <c r="M25" s="6">
        <v>246.8</v>
      </c>
      <c r="N25" s="6">
        <v>14.5</v>
      </c>
    </row>
    <row r="26" spans="1:14" x14ac:dyDescent="0.25">
      <c r="A26" s="6">
        <v>24</v>
      </c>
      <c r="B26" s="6" t="s">
        <v>156</v>
      </c>
      <c r="C26" s="6" t="s">
        <v>4</v>
      </c>
      <c r="D26" s="6" t="s">
        <v>108</v>
      </c>
      <c r="E26" t="s">
        <v>157</v>
      </c>
      <c r="F26" s="6">
        <v>226.7</v>
      </c>
      <c r="G26" s="6">
        <v>927.3</v>
      </c>
      <c r="H26" s="6">
        <v>10.8</v>
      </c>
      <c r="I26" s="6">
        <v>41.1</v>
      </c>
      <c r="J26" s="6">
        <v>336.9</v>
      </c>
      <c r="K26" s="6">
        <v>2.2000000000000002</v>
      </c>
      <c r="L26" s="6">
        <v>2.2000000000000002</v>
      </c>
      <c r="M26" s="6">
        <v>243.3</v>
      </c>
      <c r="N26" s="6">
        <v>14.3</v>
      </c>
    </row>
    <row r="27" spans="1:14" x14ac:dyDescent="0.25">
      <c r="A27" s="6">
        <v>25</v>
      </c>
      <c r="B27" s="6" t="s">
        <v>158</v>
      </c>
      <c r="C27" s="6" t="s">
        <v>13</v>
      </c>
      <c r="D27" s="6" t="s">
        <v>111</v>
      </c>
      <c r="E27" t="s">
        <v>159</v>
      </c>
      <c r="F27" s="6">
        <v>3.9</v>
      </c>
      <c r="G27" s="6">
        <v>27.4</v>
      </c>
      <c r="H27" s="6">
        <v>0</v>
      </c>
      <c r="I27" s="6">
        <v>89.7</v>
      </c>
      <c r="J27" s="9">
        <v>1104.0999999999999</v>
      </c>
      <c r="K27" s="6">
        <v>6.6</v>
      </c>
      <c r="L27" s="6">
        <v>0.8</v>
      </c>
      <c r="M27" s="6">
        <v>241.7</v>
      </c>
      <c r="N27" s="6">
        <v>14.2</v>
      </c>
    </row>
    <row r="28" spans="1:14" x14ac:dyDescent="0.25">
      <c r="A28" s="6">
        <v>26</v>
      </c>
      <c r="B28" s="6" t="s">
        <v>160</v>
      </c>
      <c r="C28" s="6" t="s">
        <v>23</v>
      </c>
      <c r="D28" s="6" t="s">
        <v>111</v>
      </c>
      <c r="E28" t="s">
        <v>161</v>
      </c>
      <c r="F28" s="6">
        <v>4.5</v>
      </c>
      <c r="G28" s="6">
        <v>32.6</v>
      </c>
      <c r="H28" s="6">
        <v>0.1</v>
      </c>
      <c r="I28" s="6">
        <v>93.7</v>
      </c>
      <c r="J28" s="9">
        <v>1074</v>
      </c>
      <c r="K28" s="6">
        <v>6.2</v>
      </c>
      <c r="L28" s="6">
        <v>1.3</v>
      </c>
      <c r="M28" s="6">
        <v>240.9</v>
      </c>
      <c r="N28" s="6">
        <v>14.2</v>
      </c>
    </row>
    <row r="29" spans="1:14" x14ac:dyDescent="0.25">
      <c r="A29" s="6">
        <v>27</v>
      </c>
      <c r="B29" s="6" t="s">
        <v>162</v>
      </c>
      <c r="C29" s="6" t="s">
        <v>21</v>
      </c>
      <c r="D29" s="6" t="s">
        <v>111</v>
      </c>
      <c r="E29" t="s">
        <v>163</v>
      </c>
      <c r="F29" s="6">
        <v>4.5</v>
      </c>
      <c r="G29" s="6">
        <v>29.3</v>
      </c>
      <c r="H29" s="6">
        <v>0.1</v>
      </c>
      <c r="I29" s="6">
        <v>86.4</v>
      </c>
      <c r="J29" s="9">
        <v>1163.9000000000001</v>
      </c>
      <c r="K29" s="6">
        <v>5.6</v>
      </c>
      <c r="L29" s="6">
        <v>0.7</v>
      </c>
      <c r="M29" s="6">
        <v>239.2</v>
      </c>
      <c r="N29" s="6">
        <v>14.1</v>
      </c>
    </row>
    <row r="30" spans="1:14" x14ac:dyDescent="0.25">
      <c r="A30" s="6">
        <v>28</v>
      </c>
      <c r="B30" s="6" t="s">
        <v>164</v>
      </c>
      <c r="C30" s="6" t="s">
        <v>15</v>
      </c>
      <c r="D30" s="6" t="s">
        <v>108</v>
      </c>
      <c r="E30" t="s">
        <v>165</v>
      </c>
      <c r="F30" s="6">
        <v>235.8</v>
      </c>
      <c r="G30" s="6">
        <v>963.5</v>
      </c>
      <c r="H30" s="6">
        <v>6.2</v>
      </c>
      <c r="I30" s="6">
        <v>54.1</v>
      </c>
      <c r="J30" s="6">
        <v>392.4</v>
      </c>
      <c r="K30" s="6">
        <v>2.2999999999999998</v>
      </c>
      <c r="L30" s="6">
        <v>1.9</v>
      </c>
      <c r="M30" s="6">
        <v>238.8</v>
      </c>
      <c r="N30" s="6">
        <v>14</v>
      </c>
    </row>
    <row r="31" spans="1:14" x14ac:dyDescent="0.25">
      <c r="A31" s="6">
        <v>29</v>
      </c>
      <c r="B31" s="6" t="s">
        <v>166</v>
      </c>
      <c r="C31" s="6" t="s">
        <v>5</v>
      </c>
      <c r="D31" s="6" t="s">
        <v>108</v>
      </c>
      <c r="E31" t="s">
        <v>167</v>
      </c>
      <c r="F31" s="6">
        <v>225.6</v>
      </c>
      <c r="G31" s="9">
        <v>1028.0999999999999</v>
      </c>
      <c r="H31" s="6">
        <v>7</v>
      </c>
      <c r="I31" s="6">
        <v>45.4</v>
      </c>
      <c r="J31" s="6">
        <v>336.8</v>
      </c>
      <c r="K31" s="6">
        <v>2.8</v>
      </c>
      <c r="L31" s="6">
        <v>2</v>
      </c>
      <c r="M31" s="6">
        <v>238.7</v>
      </c>
      <c r="N31" s="6">
        <v>14</v>
      </c>
    </row>
    <row r="32" spans="1:14" x14ac:dyDescent="0.25">
      <c r="A32" s="6">
        <v>30</v>
      </c>
      <c r="B32" s="6" t="s">
        <v>168</v>
      </c>
      <c r="C32" s="6" t="s">
        <v>9</v>
      </c>
      <c r="D32" s="6" t="s">
        <v>111</v>
      </c>
      <c r="E32" t="s">
        <v>169</v>
      </c>
      <c r="F32" s="6">
        <v>0.3</v>
      </c>
      <c r="G32" s="6">
        <v>1</v>
      </c>
      <c r="H32" s="6">
        <v>0</v>
      </c>
      <c r="I32" s="6">
        <v>82.1</v>
      </c>
      <c r="J32" s="9">
        <v>1127.9000000000001</v>
      </c>
      <c r="K32" s="6">
        <v>7.3</v>
      </c>
      <c r="L32" s="6">
        <v>0.8</v>
      </c>
      <c r="M32" s="6">
        <v>238</v>
      </c>
      <c r="N32" s="6">
        <v>14</v>
      </c>
    </row>
    <row r="33" spans="1:14" x14ac:dyDescent="0.25">
      <c r="A33" s="6">
        <v>31</v>
      </c>
      <c r="B33" s="6" t="s">
        <v>170</v>
      </c>
      <c r="C33" s="6" t="s">
        <v>2</v>
      </c>
      <c r="D33" s="6" t="s">
        <v>111</v>
      </c>
      <c r="E33" t="s">
        <v>171</v>
      </c>
      <c r="F33" s="6">
        <v>0.4</v>
      </c>
      <c r="G33" s="6">
        <v>5.4</v>
      </c>
      <c r="H33" s="6">
        <v>0</v>
      </c>
      <c r="I33" s="6">
        <v>78.7</v>
      </c>
      <c r="J33" s="9">
        <v>1114.3</v>
      </c>
      <c r="K33" s="6">
        <v>7.6</v>
      </c>
      <c r="L33" s="6">
        <v>0.7</v>
      </c>
      <c r="M33" s="6">
        <v>235.6</v>
      </c>
      <c r="N33" s="6">
        <v>13.9</v>
      </c>
    </row>
    <row r="34" spans="1:14" x14ac:dyDescent="0.25">
      <c r="A34" s="6">
        <v>32</v>
      </c>
      <c r="B34" s="6" t="s">
        <v>172</v>
      </c>
      <c r="C34" s="6" t="s">
        <v>19</v>
      </c>
      <c r="D34" s="6" t="s">
        <v>108</v>
      </c>
      <c r="E34" t="s">
        <v>173</v>
      </c>
      <c r="F34" s="6">
        <v>252.4</v>
      </c>
      <c r="G34" s="9">
        <v>1019.1</v>
      </c>
      <c r="H34" s="6">
        <v>7.6</v>
      </c>
      <c r="I34" s="6">
        <v>43.9</v>
      </c>
      <c r="J34" s="6">
        <v>332.6</v>
      </c>
      <c r="K34" s="6">
        <v>1.9</v>
      </c>
      <c r="L34" s="6">
        <v>2</v>
      </c>
      <c r="M34" s="6">
        <v>234.1</v>
      </c>
      <c r="N34" s="6">
        <v>13.8</v>
      </c>
    </row>
    <row r="35" spans="1:14" x14ac:dyDescent="0.25">
      <c r="A35" s="6">
        <v>33</v>
      </c>
      <c r="B35" s="6" t="s">
        <v>174</v>
      </c>
      <c r="C35" s="6" t="s">
        <v>14</v>
      </c>
      <c r="D35" s="6" t="s">
        <v>108</v>
      </c>
      <c r="E35" t="s">
        <v>175</v>
      </c>
      <c r="F35" s="6">
        <v>250.3</v>
      </c>
      <c r="G35" s="9">
        <v>1254.3</v>
      </c>
      <c r="H35" s="6">
        <v>8.8000000000000007</v>
      </c>
      <c r="I35" s="6">
        <v>27.9</v>
      </c>
      <c r="J35" s="6">
        <v>222.3</v>
      </c>
      <c r="K35" s="6">
        <v>1.2</v>
      </c>
      <c r="L35" s="6">
        <v>2.1</v>
      </c>
      <c r="M35" s="6">
        <v>233.5</v>
      </c>
      <c r="N35" s="6">
        <v>13.7</v>
      </c>
    </row>
    <row r="36" spans="1:14" x14ac:dyDescent="0.25">
      <c r="A36" s="6">
        <v>34</v>
      </c>
      <c r="B36" s="6" t="s">
        <v>176</v>
      </c>
      <c r="C36" s="6" t="s">
        <v>7</v>
      </c>
      <c r="D36" s="6" t="s">
        <v>108</v>
      </c>
      <c r="E36" t="s">
        <v>177</v>
      </c>
      <c r="F36" s="6">
        <v>256.2</v>
      </c>
      <c r="G36" s="9">
        <v>1117.4000000000001</v>
      </c>
      <c r="H36" s="6">
        <v>7.5</v>
      </c>
      <c r="I36" s="6">
        <v>39.9</v>
      </c>
      <c r="J36" s="6">
        <v>291.89999999999998</v>
      </c>
      <c r="K36" s="6">
        <v>1.8</v>
      </c>
      <c r="L36" s="6">
        <v>3.3</v>
      </c>
      <c r="M36" s="6">
        <v>233.3</v>
      </c>
      <c r="N36" s="6">
        <v>13.7</v>
      </c>
    </row>
    <row r="37" spans="1:14" x14ac:dyDescent="0.25">
      <c r="A37" s="6">
        <v>35</v>
      </c>
      <c r="B37" s="6" t="s">
        <v>178</v>
      </c>
      <c r="C37" s="6" t="s">
        <v>22</v>
      </c>
      <c r="D37" s="6" t="s">
        <v>111</v>
      </c>
      <c r="E37" t="s">
        <v>179</v>
      </c>
      <c r="F37" s="6">
        <v>2.7</v>
      </c>
      <c r="G37" s="6">
        <v>19.2</v>
      </c>
      <c r="H37" s="6">
        <v>0.1</v>
      </c>
      <c r="I37" s="6">
        <v>91.3</v>
      </c>
      <c r="J37" s="9">
        <v>1068.4000000000001</v>
      </c>
      <c r="K37" s="6">
        <v>5.5</v>
      </c>
      <c r="L37" s="6">
        <v>0.8</v>
      </c>
      <c r="M37" s="6">
        <v>232.9</v>
      </c>
      <c r="N37" s="6">
        <v>13.7</v>
      </c>
    </row>
    <row r="38" spans="1:14" x14ac:dyDescent="0.25">
      <c r="A38" s="6">
        <v>36</v>
      </c>
      <c r="B38" s="6" t="s">
        <v>180</v>
      </c>
      <c r="C38" s="6" t="s">
        <v>82</v>
      </c>
      <c r="D38" s="6" t="s">
        <v>111</v>
      </c>
      <c r="E38" t="s">
        <v>181</v>
      </c>
      <c r="F38" s="6">
        <v>2.1</v>
      </c>
      <c r="G38" s="6">
        <v>11.2</v>
      </c>
      <c r="H38" s="6">
        <v>0.2</v>
      </c>
      <c r="I38" s="6">
        <v>87.3</v>
      </c>
      <c r="J38" s="6">
        <v>997.3</v>
      </c>
      <c r="K38" s="6">
        <v>7</v>
      </c>
      <c r="L38" s="6">
        <v>1.4</v>
      </c>
      <c r="M38" s="6">
        <v>230</v>
      </c>
      <c r="N38" s="6">
        <v>13.5</v>
      </c>
    </row>
    <row r="39" spans="1:14" x14ac:dyDescent="0.25">
      <c r="A39" s="6">
        <v>37</v>
      </c>
      <c r="B39" s="6" t="s">
        <v>182</v>
      </c>
      <c r="C39" s="6" t="s">
        <v>11</v>
      </c>
      <c r="D39" s="6" t="s">
        <v>111</v>
      </c>
      <c r="E39" t="s">
        <v>183</v>
      </c>
      <c r="F39" s="6">
        <v>3.7</v>
      </c>
      <c r="G39" s="6">
        <v>19.899999999999999</v>
      </c>
      <c r="H39" s="6">
        <v>0.3</v>
      </c>
      <c r="I39" s="6">
        <v>90.5</v>
      </c>
      <c r="J39" s="6">
        <v>986.7</v>
      </c>
      <c r="K39" s="6">
        <v>6.2</v>
      </c>
      <c r="L39" s="6">
        <v>0.8</v>
      </c>
      <c r="M39" s="6">
        <v>229.4</v>
      </c>
      <c r="N39" s="6">
        <v>13.5</v>
      </c>
    </row>
    <row r="40" spans="1:14" x14ac:dyDescent="0.25">
      <c r="A40" s="6">
        <v>38</v>
      </c>
      <c r="B40" s="6" t="s">
        <v>184</v>
      </c>
      <c r="C40" s="6" t="s">
        <v>20</v>
      </c>
      <c r="D40" s="6" t="s">
        <v>111</v>
      </c>
      <c r="E40" t="s">
        <v>185</v>
      </c>
      <c r="F40" s="6">
        <v>0.3</v>
      </c>
      <c r="G40" s="6">
        <v>3.1</v>
      </c>
      <c r="H40" s="6">
        <v>0</v>
      </c>
      <c r="I40" s="6">
        <v>81.099999999999994</v>
      </c>
      <c r="J40" s="9">
        <v>1069.9000000000001</v>
      </c>
      <c r="K40" s="6">
        <v>6</v>
      </c>
      <c r="L40" s="6">
        <v>0.8</v>
      </c>
      <c r="M40" s="6">
        <v>223.6</v>
      </c>
      <c r="N40" s="6">
        <v>13.2</v>
      </c>
    </row>
    <row r="41" spans="1:14" x14ac:dyDescent="0.25">
      <c r="A41" s="6">
        <v>39</v>
      </c>
      <c r="B41" s="6" t="s">
        <v>186</v>
      </c>
      <c r="C41" s="6" t="s">
        <v>6</v>
      </c>
      <c r="D41" s="6" t="s">
        <v>108</v>
      </c>
      <c r="E41" t="s">
        <v>187</v>
      </c>
      <c r="F41" s="6">
        <v>226.2</v>
      </c>
      <c r="G41" s="6">
        <v>948.9</v>
      </c>
      <c r="H41" s="6">
        <v>8.1</v>
      </c>
      <c r="I41" s="6">
        <v>41.6</v>
      </c>
      <c r="J41" s="6">
        <v>265.8</v>
      </c>
      <c r="K41" s="6">
        <v>2</v>
      </c>
      <c r="L41" s="6">
        <v>1.6</v>
      </c>
      <c r="M41" s="6">
        <v>222.1</v>
      </c>
      <c r="N41" s="6">
        <v>13.1</v>
      </c>
    </row>
    <row r="42" spans="1:14" x14ac:dyDescent="0.25">
      <c r="A42" s="6">
        <v>40</v>
      </c>
      <c r="B42" s="6" t="s">
        <v>188</v>
      </c>
      <c r="C42" s="6" t="s">
        <v>5</v>
      </c>
      <c r="D42" s="6" t="s">
        <v>111</v>
      </c>
      <c r="E42" t="s">
        <v>189</v>
      </c>
      <c r="F42" s="6">
        <v>1.6</v>
      </c>
      <c r="G42" s="6">
        <v>6.7</v>
      </c>
      <c r="H42" s="6">
        <v>0</v>
      </c>
      <c r="I42" s="6">
        <v>79.2</v>
      </c>
      <c r="J42" s="9">
        <v>1073.8</v>
      </c>
      <c r="K42" s="6">
        <v>5.9</v>
      </c>
      <c r="L42" s="6">
        <v>0.8</v>
      </c>
      <c r="M42" s="6">
        <v>221.9</v>
      </c>
      <c r="N42" s="6">
        <v>13.1</v>
      </c>
    </row>
    <row r="43" spans="1:14" x14ac:dyDescent="0.25">
      <c r="A43" s="6">
        <v>41</v>
      </c>
      <c r="B43" s="6" t="s">
        <v>190</v>
      </c>
      <c r="C43" s="6" t="s">
        <v>3</v>
      </c>
      <c r="D43" s="6" t="s">
        <v>111</v>
      </c>
      <c r="E43" t="s">
        <v>191</v>
      </c>
      <c r="F43" s="6">
        <v>0</v>
      </c>
      <c r="G43" s="6">
        <v>0.3</v>
      </c>
      <c r="H43" s="6">
        <v>0</v>
      </c>
      <c r="I43" s="6">
        <v>71.5</v>
      </c>
      <c r="J43" s="9">
        <v>1047.0999999999999</v>
      </c>
      <c r="K43" s="6">
        <v>7.7</v>
      </c>
      <c r="L43" s="6">
        <v>0.7</v>
      </c>
      <c r="M43" s="6">
        <v>221.7</v>
      </c>
      <c r="N43" s="6">
        <v>13</v>
      </c>
    </row>
    <row r="44" spans="1:14" x14ac:dyDescent="0.25">
      <c r="A44" s="6">
        <v>42</v>
      </c>
      <c r="B44" s="6" t="s">
        <v>192</v>
      </c>
      <c r="C44" s="6" t="s">
        <v>24</v>
      </c>
      <c r="D44" s="6" t="s">
        <v>111</v>
      </c>
      <c r="E44" t="s">
        <v>193</v>
      </c>
      <c r="F44" s="6">
        <v>0.3</v>
      </c>
      <c r="G44" s="6">
        <v>1.4</v>
      </c>
      <c r="H44" s="6">
        <v>0</v>
      </c>
      <c r="I44" s="6">
        <v>77.8</v>
      </c>
      <c r="J44" s="9">
        <v>1052.7</v>
      </c>
      <c r="K44" s="6">
        <v>6.3</v>
      </c>
      <c r="L44" s="6">
        <v>0.8</v>
      </c>
      <c r="M44" s="6">
        <v>220.2</v>
      </c>
      <c r="N44" s="6">
        <v>13</v>
      </c>
    </row>
    <row r="45" spans="1:14" x14ac:dyDescent="0.25">
      <c r="A45" s="6">
        <v>43</v>
      </c>
      <c r="B45" s="6" t="s">
        <v>194</v>
      </c>
      <c r="C45" s="6" t="s">
        <v>20</v>
      </c>
      <c r="D45" s="6" t="s">
        <v>108</v>
      </c>
      <c r="E45" t="s">
        <v>195</v>
      </c>
      <c r="F45" s="6">
        <v>241</v>
      </c>
      <c r="G45" s="9">
        <v>1018.4</v>
      </c>
      <c r="H45" s="6">
        <v>8</v>
      </c>
      <c r="I45" s="6">
        <v>35.1</v>
      </c>
      <c r="J45" s="6">
        <v>250.7</v>
      </c>
      <c r="K45" s="6">
        <v>2.1</v>
      </c>
      <c r="L45" s="6">
        <v>2.7</v>
      </c>
      <c r="M45" s="6">
        <v>219.9</v>
      </c>
      <c r="N45" s="6">
        <v>12.9</v>
      </c>
    </row>
    <row r="46" spans="1:14" x14ac:dyDescent="0.25">
      <c r="A46" s="6">
        <v>44</v>
      </c>
      <c r="B46" s="6" t="s">
        <v>196</v>
      </c>
      <c r="C46" s="6" t="s">
        <v>10</v>
      </c>
      <c r="D46" s="6" t="s">
        <v>108</v>
      </c>
      <c r="E46" t="s">
        <v>197</v>
      </c>
      <c r="F46" s="6">
        <v>244.5</v>
      </c>
      <c r="G46" s="9">
        <v>1026.8</v>
      </c>
      <c r="H46" s="6">
        <v>8.6999999999999993</v>
      </c>
      <c r="I46" s="6">
        <v>35.5</v>
      </c>
      <c r="J46" s="6">
        <v>253.5</v>
      </c>
      <c r="K46" s="6">
        <v>0.7</v>
      </c>
      <c r="L46" s="6">
        <v>1.8</v>
      </c>
      <c r="M46" s="6">
        <v>218.1</v>
      </c>
      <c r="N46" s="6">
        <v>12.8</v>
      </c>
    </row>
    <row r="47" spans="1:14" x14ac:dyDescent="0.25">
      <c r="A47" s="6">
        <v>45</v>
      </c>
      <c r="B47" s="6" t="s">
        <v>198</v>
      </c>
      <c r="C47" s="6" t="s">
        <v>5</v>
      </c>
      <c r="D47" s="6" t="s">
        <v>111</v>
      </c>
      <c r="E47" t="s">
        <v>199</v>
      </c>
      <c r="F47" s="6">
        <v>0.3</v>
      </c>
      <c r="G47" s="6">
        <v>0.7</v>
      </c>
      <c r="H47" s="6">
        <v>0</v>
      </c>
      <c r="I47" s="6">
        <v>73.3</v>
      </c>
      <c r="J47" s="9">
        <v>1007.3</v>
      </c>
      <c r="K47" s="6">
        <v>6.6</v>
      </c>
      <c r="L47" s="6">
        <v>0.7</v>
      </c>
      <c r="M47" s="6">
        <v>213</v>
      </c>
      <c r="N47" s="6">
        <v>12.5</v>
      </c>
    </row>
    <row r="48" spans="1:14" x14ac:dyDescent="0.25">
      <c r="A48" s="6">
        <v>46</v>
      </c>
      <c r="B48" s="6" t="s">
        <v>200</v>
      </c>
      <c r="C48" s="6" t="s">
        <v>19</v>
      </c>
      <c r="D48" s="6" t="s">
        <v>111</v>
      </c>
      <c r="E48" t="s">
        <v>201</v>
      </c>
      <c r="F48" s="6">
        <v>4.4000000000000004</v>
      </c>
      <c r="G48" s="6">
        <v>21.2</v>
      </c>
      <c r="H48" s="6">
        <v>0.4</v>
      </c>
      <c r="I48" s="6">
        <v>77.3</v>
      </c>
      <c r="J48" s="9">
        <v>1021.2</v>
      </c>
      <c r="K48" s="6">
        <v>4.7</v>
      </c>
      <c r="L48" s="6">
        <v>0.7</v>
      </c>
      <c r="M48" s="6">
        <v>211.4</v>
      </c>
      <c r="N48" s="6">
        <v>12.4</v>
      </c>
    </row>
    <row r="49" spans="1:14" x14ac:dyDescent="0.25">
      <c r="A49" s="6">
        <v>47</v>
      </c>
      <c r="B49" s="6" t="s">
        <v>202</v>
      </c>
      <c r="C49" s="6" t="s">
        <v>17</v>
      </c>
      <c r="D49" s="6" t="s">
        <v>111</v>
      </c>
      <c r="E49" t="s">
        <v>203</v>
      </c>
      <c r="F49" s="6">
        <v>7.9</v>
      </c>
      <c r="G49" s="6">
        <v>56</v>
      </c>
      <c r="H49" s="6">
        <v>0.5</v>
      </c>
      <c r="I49" s="6">
        <v>82.7</v>
      </c>
      <c r="J49" s="6">
        <v>884.1</v>
      </c>
      <c r="K49" s="6">
        <v>5.4</v>
      </c>
      <c r="L49" s="6">
        <v>0.8</v>
      </c>
      <c r="M49" s="6">
        <v>211.3</v>
      </c>
      <c r="N49" s="6">
        <v>12.4</v>
      </c>
    </row>
    <row r="50" spans="1:14" x14ac:dyDescent="0.25">
      <c r="A50" s="6">
        <v>48</v>
      </c>
      <c r="B50" s="6" t="s">
        <v>204</v>
      </c>
      <c r="C50" s="6" t="s">
        <v>1</v>
      </c>
      <c r="D50" s="6" t="s">
        <v>108</v>
      </c>
      <c r="E50" t="s">
        <v>205</v>
      </c>
      <c r="F50" s="6">
        <v>196.5</v>
      </c>
      <c r="G50" s="6">
        <v>973.8</v>
      </c>
      <c r="H50" s="6">
        <v>8.4</v>
      </c>
      <c r="I50" s="6">
        <v>33.6</v>
      </c>
      <c r="J50" s="6">
        <v>242.3</v>
      </c>
      <c r="K50" s="6">
        <v>1.2</v>
      </c>
      <c r="L50" s="6">
        <v>1.6</v>
      </c>
      <c r="M50" s="6">
        <v>211.2</v>
      </c>
      <c r="N50" s="6">
        <v>12.4</v>
      </c>
    </row>
    <row r="51" spans="1:14" x14ac:dyDescent="0.25">
      <c r="A51" s="6">
        <v>49</v>
      </c>
      <c r="B51" s="6" t="s">
        <v>206</v>
      </c>
      <c r="C51" s="6" t="s">
        <v>10</v>
      </c>
      <c r="D51" s="6" t="s">
        <v>132</v>
      </c>
      <c r="E51" t="s">
        <v>207</v>
      </c>
      <c r="F51" s="6">
        <v>0</v>
      </c>
      <c r="G51" s="6">
        <v>0</v>
      </c>
      <c r="H51" s="6">
        <v>0</v>
      </c>
      <c r="I51" s="6">
        <v>80.900000000000006</v>
      </c>
      <c r="J51" s="6">
        <v>983.8</v>
      </c>
      <c r="K51" s="6">
        <v>5.3</v>
      </c>
      <c r="L51" s="6">
        <v>0.7</v>
      </c>
      <c r="M51" s="6">
        <v>210.4</v>
      </c>
      <c r="N51" s="6">
        <v>12.4</v>
      </c>
    </row>
    <row r="52" spans="1:14" x14ac:dyDescent="0.25">
      <c r="A52" s="6">
        <v>50</v>
      </c>
      <c r="B52" s="6" t="s">
        <v>208</v>
      </c>
      <c r="C52" s="6" t="s">
        <v>16</v>
      </c>
      <c r="D52" s="6" t="s">
        <v>108</v>
      </c>
      <c r="E52" t="s">
        <v>209</v>
      </c>
      <c r="F52" s="6">
        <v>215.5</v>
      </c>
      <c r="G52" s="6">
        <v>968.7</v>
      </c>
      <c r="H52" s="6">
        <v>6</v>
      </c>
      <c r="I52" s="6">
        <v>38.799999999999997</v>
      </c>
      <c r="J52" s="6">
        <v>300.39999999999998</v>
      </c>
      <c r="K52" s="6">
        <v>1.7</v>
      </c>
      <c r="L52" s="6">
        <v>2.1</v>
      </c>
      <c r="M52" s="6">
        <v>209.8</v>
      </c>
      <c r="N52" s="6">
        <v>12.3</v>
      </c>
    </row>
    <row r="53" spans="1:14" x14ac:dyDescent="0.25">
      <c r="A53" s="6">
        <v>51</v>
      </c>
      <c r="B53" s="6" t="s">
        <v>210</v>
      </c>
      <c r="C53" s="6" t="s">
        <v>81</v>
      </c>
      <c r="D53" s="6" t="s">
        <v>111</v>
      </c>
      <c r="E53" t="s">
        <v>211</v>
      </c>
      <c r="F53" s="6">
        <v>2.4</v>
      </c>
      <c r="G53" s="6">
        <v>11.5</v>
      </c>
      <c r="H53" s="6">
        <v>0.3</v>
      </c>
      <c r="I53" s="6">
        <v>76.5</v>
      </c>
      <c r="J53" s="6">
        <v>915.2</v>
      </c>
      <c r="K53" s="6">
        <v>6.4</v>
      </c>
      <c r="L53" s="6">
        <v>0.8</v>
      </c>
      <c r="M53" s="6">
        <v>208.6</v>
      </c>
      <c r="N53" s="6">
        <v>12.3</v>
      </c>
    </row>
    <row r="54" spans="1:14" x14ac:dyDescent="0.25">
      <c r="A54" s="6">
        <v>52</v>
      </c>
      <c r="B54" s="6" t="s">
        <v>212</v>
      </c>
      <c r="C54" s="6" t="s">
        <v>14</v>
      </c>
      <c r="D54" s="6" t="s">
        <v>111</v>
      </c>
      <c r="E54" t="s">
        <v>213</v>
      </c>
      <c r="F54" s="6">
        <v>0.2</v>
      </c>
      <c r="G54" s="6">
        <v>0.6</v>
      </c>
      <c r="H54" s="6">
        <v>0</v>
      </c>
      <c r="I54" s="6">
        <v>76</v>
      </c>
      <c r="J54" s="6">
        <v>953.1</v>
      </c>
      <c r="K54" s="6">
        <v>6.1</v>
      </c>
      <c r="L54" s="6">
        <v>0.6</v>
      </c>
      <c r="M54" s="6">
        <v>207.4</v>
      </c>
      <c r="N54" s="6">
        <v>12.2</v>
      </c>
    </row>
    <row r="55" spans="1:14" x14ac:dyDescent="0.25">
      <c r="A55" s="6">
        <v>53</v>
      </c>
      <c r="B55" s="6" t="s">
        <v>214</v>
      </c>
      <c r="C55" s="6" t="s">
        <v>7</v>
      </c>
      <c r="D55" s="6" t="s">
        <v>111</v>
      </c>
      <c r="E55" t="s">
        <v>215</v>
      </c>
      <c r="F55" s="6">
        <v>0</v>
      </c>
      <c r="G55" s="6">
        <v>0</v>
      </c>
      <c r="H55" s="6">
        <v>0</v>
      </c>
      <c r="I55" s="6">
        <v>74.5</v>
      </c>
      <c r="J55" s="6">
        <v>943.9</v>
      </c>
      <c r="K55" s="6">
        <v>6.5</v>
      </c>
      <c r="L55" s="6">
        <v>0.8</v>
      </c>
      <c r="M55" s="6">
        <v>207.1</v>
      </c>
      <c r="N55" s="6">
        <v>12.2</v>
      </c>
    </row>
    <row r="56" spans="1:14" x14ac:dyDescent="0.25">
      <c r="A56" s="6">
        <v>54</v>
      </c>
      <c r="B56" s="6" t="s">
        <v>216</v>
      </c>
      <c r="C56" s="6" t="s">
        <v>84</v>
      </c>
      <c r="D56" s="6" t="s">
        <v>108</v>
      </c>
      <c r="E56" t="s">
        <v>217</v>
      </c>
      <c r="F56" s="6">
        <v>266.3</v>
      </c>
      <c r="G56" s="9">
        <v>1136.7</v>
      </c>
      <c r="H56" s="6">
        <v>7.9</v>
      </c>
      <c r="I56" s="6">
        <v>23.9</v>
      </c>
      <c r="J56" s="6">
        <v>159.19999999999999</v>
      </c>
      <c r="K56" s="6">
        <v>1.3</v>
      </c>
      <c r="L56" s="6">
        <v>1.9</v>
      </c>
      <c r="M56" s="6">
        <v>206.8</v>
      </c>
      <c r="N56" s="6">
        <v>12.2</v>
      </c>
    </row>
    <row r="57" spans="1:14" x14ac:dyDescent="0.25">
      <c r="A57" s="6">
        <v>55</v>
      </c>
      <c r="B57" s="6" t="s">
        <v>218</v>
      </c>
      <c r="C57" s="6" t="s">
        <v>4</v>
      </c>
      <c r="D57" s="6" t="s">
        <v>111</v>
      </c>
      <c r="E57" t="s">
        <v>219</v>
      </c>
      <c r="F57" s="6">
        <v>1.5</v>
      </c>
      <c r="G57" s="6">
        <v>8.3000000000000007</v>
      </c>
      <c r="H57" s="6">
        <v>0.1</v>
      </c>
      <c r="I57" s="6">
        <v>76</v>
      </c>
      <c r="J57" s="6">
        <v>932</v>
      </c>
      <c r="K57" s="6">
        <v>5.9</v>
      </c>
      <c r="L57" s="6">
        <v>0.8</v>
      </c>
      <c r="M57" s="6">
        <v>205.2</v>
      </c>
      <c r="N57" s="6">
        <v>12.1</v>
      </c>
    </row>
    <row r="58" spans="1:14" x14ac:dyDescent="0.25">
      <c r="A58" s="6">
        <v>56</v>
      </c>
      <c r="B58" s="6" t="s">
        <v>220</v>
      </c>
      <c r="C58" s="6" t="s">
        <v>87</v>
      </c>
      <c r="D58" s="6" t="s">
        <v>111</v>
      </c>
      <c r="E58" t="s">
        <v>221</v>
      </c>
      <c r="F58" s="6">
        <v>0.2</v>
      </c>
      <c r="G58" s="6">
        <v>-1</v>
      </c>
      <c r="H58" s="6">
        <v>0</v>
      </c>
      <c r="I58" s="6">
        <v>79.3</v>
      </c>
      <c r="J58" s="6">
        <v>928.1</v>
      </c>
      <c r="K58" s="6">
        <v>5.6</v>
      </c>
      <c r="L58" s="6">
        <v>0.8</v>
      </c>
      <c r="M58" s="6">
        <v>204.8</v>
      </c>
      <c r="N58" s="6">
        <v>12</v>
      </c>
    </row>
    <row r="59" spans="1:14" x14ac:dyDescent="0.25">
      <c r="A59" s="6">
        <v>57</v>
      </c>
      <c r="B59" s="6" t="s">
        <v>222</v>
      </c>
      <c r="C59" s="6" t="s">
        <v>24</v>
      </c>
      <c r="D59" s="6" t="s">
        <v>111</v>
      </c>
      <c r="E59" t="s">
        <v>223</v>
      </c>
      <c r="F59" s="6">
        <v>2</v>
      </c>
      <c r="G59" s="6">
        <v>11.1</v>
      </c>
      <c r="H59" s="6">
        <v>0.1</v>
      </c>
      <c r="I59" s="6">
        <v>76</v>
      </c>
      <c r="J59" s="6">
        <v>975.7</v>
      </c>
      <c r="K59" s="6">
        <v>4.8</v>
      </c>
      <c r="L59" s="6">
        <v>0.7</v>
      </c>
      <c r="M59" s="6">
        <v>203.4</v>
      </c>
      <c r="N59" s="6">
        <v>12</v>
      </c>
    </row>
    <row r="60" spans="1:14" x14ac:dyDescent="0.25">
      <c r="A60" s="6">
        <v>58</v>
      </c>
      <c r="B60" s="6" t="s">
        <v>224</v>
      </c>
      <c r="C60" s="6" t="s">
        <v>85</v>
      </c>
      <c r="D60" s="6" t="s">
        <v>108</v>
      </c>
      <c r="E60" t="s">
        <v>225</v>
      </c>
      <c r="F60" s="6">
        <v>167.7</v>
      </c>
      <c r="G60" s="6">
        <v>708.5</v>
      </c>
      <c r="H60" s="6">
        <v>4.9000000000000004</v>
      </c>
      <c r="I60" s="6">
        <v>48.3</v>
      </c>
      <c r="J60" s="6">
        <v>400</v>
      </c>
      <c r="K60" s="6">
        <v>2</v>
      </c>
      <c r="L60" s="6">
        <v>2</v>
      </c>
      <c r="M60" s="6">
        <v>198.6</v>
      </c>
      <c r="N60" s="6">
        <v>11.7</v>
      </c>
    </row>
    <row r="61" spans="1:14" x14ac:dyDescent="0.25">
      <c r="A61" s="6">
        <v>59</v>
      </c>
      <c r="B61" s="6" t="s">
        <v>226</v>
      </c>
      <c r="C61" s="6" t="s">
        <v>84</v>
      </c>
      <c r="D61" s="6" t="s">
        <v>132</v>
      </c>
      <c r="E61" t="s">
        <v>227</v>
      </c>
      <c r="F61" s="6">
        <v>0</v>
      </c>
      <c r="G61" s="6">
        <v>0</v>
      </c>
      <c r="H61" s="6">
        <v>0</v>
      </c>
      <c r="I61" s="6">
        <v>76</v>
      </c>
      <c r="J61" s="6">
        <v>907.3</v>
      </c>
      <c r="K61" s="6">
        <v>5.4</v>
      </c>
      <c r="L61" s="6">
        <v>0.8</v>
      </c>
      <c r="M61" s="6">
        <v>198.3</v>
      </c>
      <c r="N61" s="6">
        <v>11.7</v>
      </c>
    </row>
    <row r="62" spans="1:14" x14ac:dyDescent="0.25">
      <c r="A62" s="6">
        <v>60</v>
      </c>
      <c r="B62" s="6" t="s">
        <v>228</v>
      </c>
      <c r="C62" s="6" t="s">
        <v>8</v>
      </c>
      <c r="D62" s="6" t="s">
        <v>111</v>
      </c>
      <c r="E62" t="s">
        <v>229</v>
      </c>
      <c r="F62" s="6">
        <v>0.6</v>
      </c>
      <c r="G62" s="6">
        <v>1.4</v>
      </c>
      <c r="H62" s="6">
        <v>0</v>
      </c>
      <c r="I62" s="6">
        <v>71.099999999999994</v>
      </c>
      <c r="J62" s="6">
        <v>796.3</v>
      </c>
      <c r="K62" s="6">
        <v>8</v>
      </c>
      <c r="L62" s="6">
        <v>0.7</v>
      </c>
      <c r="M62" s="6">
        <v>198.2</v>
      </c>
      <c r="N62" s="6">
        <v>11.7</v>
      </c>
    </row>
    <row r="63" spans="1:14" x14ac:dyDescent="0.25">
      <c r="A63" s="6">
        <v>61</v>
      </c>
      <c r="B63" s="6" t="s">
        <v>230</v>
      </c>
      <c r="C63" s="6" t="s">
        <v>0</v>
      </c>
      <c r="D63" s="6" t="s">
        <v>111</v>
      </c>
      <c r="E63" t="s">
        <v>231</v>
      </c>
      <c r="F63" s="6">
        <v>0</v>
      </c>
      <c r="G63" s="6">
        <v>0</v>
      </c>
      <c r="H63" s="6">
        <v>0</v>
      </c>
      <c r="I63" s="6">
        <v>60.3</v>
      </c>
      <c r="J63" s="6">
        <v>894</v>
      </c>
      <c r="K63" s="6">
        <v>8.1</v>
      </c>
      <c r="L63" s="6">
        <v>0.3</v>
      </c>
      <c r="M63" s="6">
        <v>198</v>
      </c>
      <c r="N63" s="6">
        <v>11.6</v>
      </c>
    </row>
    <row r="64" spans="1:14" x14ac:dyDescent="0.25">
      <c r="A64" s="6">
        <v>62</v>
      </c>
      <c r="B64" s="6" t="s">
        <v>232</v>
      </c>
      <c r="C64" s="6" t="s">
        <v>1</v>
      </c>
      <c r="D64" s="6" t="s">
        <v>111</v>
      </c>
      <c r="E64" t="s">
        <v>233</v>
      </c>
      <c r="F64" s="6">
        <v>0</v>
      </c>
      <c r="G64" s="6">
        <v>0</v>
      </c>
      <c r="H64" s="6">
        <v>0</v>
      </c>
      <c r="I64" s="6">
        <v>75.5</v>
      </c>
      <c r="J64" s="6">
        <v>925.2</v>
      </c>
      <c r="K64" s="6">
        <v>5.0999999999999996</v>
      </c>
      <c r="L64" s="6">
        <v>0.7</v>
      </c>
      <c r="M64" s="6">
        <v>197.9</v>
      </c>
      <c r="N64" s="6">
        <v>11.6</v>
      </c>
    </row>
    <row r="65" spans="1:14" x14ac:dyDescent="0.25">
      <c r="A65" s="6">
        <v>63</v>
      </c>
      <c r="B65" s="6" t="s">
        <v>234</v>
      </c>
      <c r="C65" s="6" t="s">
        <v>10</v>
      </c>
      <c r="D65" s="6" t="s">
        <v>111</v>
      </c>
      <c r="E65" t="s">
        <v>235</v>
      </c>
      <c r="F65" s="6">
        <v>1.4</v>
      </c>
      <c r="G65" s="6">
        <v>6.3</v>
      </c>
      <c r="H65" s="6">
        <v>0</v>
      </c>
      <c r="I65" s="6">
        <v>78.3</v>
      </c>
      <c r="J65" s="6">
        <v>829.9</v>
      </c>
      <c r="K65" s="6">
        <v>5.8</v>
      </c>
      <c r="L65" s="6">
        <v>1</v>
      </c>
      <c r="M65" s="6">
        <v>195.7</v>
      </c>
      <c r="N65" s="6">
        <v>11.5</v>
      </c>
    </row>
    <row r="66" spans="1:14" x14ac:dyDescent="0.25">
      <c r="A66" s="6">
        <v>64</v>
      </c>
      <c r="B66" s="6" t="s">
        <v>236</v>
      </c>
      <c r="C66" s="6" t="s">
        <v>18</v>
      </c>
      <c r="D66" s="6" t="s">
        <v>108</v>
      </c>
      <c r="E66" t="s">
        <v>237</v>
      </c>
      <c r="F66" s="6">
        <v>139.19999999999999</v>
      </c>
      <c r="G66" s="6">
        <v>605.70000000000005</v>
      </c>
      <c r="H66" s="6">
        <v>4.8</v>
      </c>
      <c r="I66" s="6">
        <v>48.4</v>
      </c>
      <c r="J66" s="6">
        <v>418.8</v>
      </c>
      <c r="K66" s="6">
        <v>2.9</v>
      </c>
      <c r="L66" s="6">
        <v>1.4</v>
      </c>
      <c r="M66" s="6">
        <v>195.7</v>
      </c>
      <c r="N66" s="6">
        <v>11.5</v>
      </c>
    </row>
    <row r="67" spans="1:14" x14ac:dyDescent="0.25">
      <c r="A67" s="6">
        <v>65</v>
      </c>
      <c r="B67" s="6" t="s">
        <v>238</v>
      </c>
      <c r="C67" s="6" t="s">
        <v>18</v>
      </c>
      <c r="D67" s="6" t="s">
        <v>132</v>
      </c>
      <c r="E67" t="s">
        <v>239</v>
      </c>
      <c r="F67" s="6">
        <v>0</v>
      </c>
      <c r="G67" s="6">
        <v>0</v>
      </c>
      <c r="H67" s="6">
        <v>0</v>
      </c>
      <c r="I67" s="6">
        <v>71.7</v>
      </c>
      <c r="J67" s="6">
        <v>957.6</v>
      </c>
      <c r="K67" s="6">
        <v>4.5999999999999996</v>
      </c>
      <c r="L67" s="6">
        <v>0.7</v>
      </c>
      <c r="M67" s="6">
        <v>194.4</v>
      </c>
      <c r="N67" s="6">
        <v>11.4</v>
      </c>
    </row>
    <row r="68" spans="1:14" x14ac:dyDescent="0.25">
      <c r="A68" s="6">
        <v>66</v>
      </c>
      <c r="B68" s="6" t="s">
        <v>240</v>
      </c>
      <c r="C68" s="6" t="s">
        <v>6</v>
      </c>
      <c r="D68" s="6" t="s">
        <v>108</v>
      </c>
      <c r="E68" t="s">
        <v>241</v>
      </c>
      <c r="F68" s="6">
        <v>155</v>
      </c>
      <c r="G68" s="6">
        <v>752.7</v>
      </c>
      <c r="H68" s="6">
        <v>3.8</v>
      </c>
      <c r="I68" s="6">
        <v>46.4</v>
      </c>
      <c r="J68" s="6">
        <v>350.1</v>
      </c>
      <c r="K68" s="6">
        <v>2</v>
      </c>
      <c r="L68" s="6">
        <v>1.4</v>
      </c>
      <c r="M68" s="6">
        <v>190.1</v>
      </c>
      <c r="N68" s="6">
        <v>11.2</v>
      </c>
    </row>
    <row r="69" spans="1:14" x14ac:dyDescent="0.25">
      <c r="A69" s="6">
        <v>67</v>
      </c>
      <c r="B69" s="6" t="s">
        <v>242</v>
      </c>
      <c r="C69" s="6" t="s">
        <v>2</v>
      </c>
      <c r="D69" s="6" t="s">
        <v>108</v>
      </c>
      <c r="E69" t="s">
        <v>243</v>
      </c>
      <c r="F69" s="6">
        <v>209.9</v>
      </c>
      <c r="G69" s="6">
        <v>997.6</v>
      </c>
      <c r="H69" s="6">
        <v>4.7</v>
      </c>
      <c r="I69" s="6">
        <v>32.6</v>
      </c>
      <c r="J69" s="6">
        <v>224.9</v>
      </c>
      <c r="K69" s="6">
        <v>1.4</v>
      </c>
      <c r="L69" s="6">
        <v>2.1</v>
      </c>
      <c r="M69" s="6">
        <v>189.4</v>
      </c>
      <c r="N69" s="6">
        <v>11.1</v>
      </c>
    </row>
    <row r="70" spans="1:14" x14ac:dyDescent="0.25">
      <c r="A70" s="6">
        <v>68</v>
      </c>
      <c r="B70" s="6" t="s">
        <v>244</v>
      </c>
      <c r="C70" s="6" t="s">
        <v>85</v>
      </c>
      <c r="D70" s="6" t="s">
        <v>111</v>
      </c>
      <c r="E70" t="s">
        <v>245</v>
      </c>
      <c r="F70" s="6">
        <v>0.4</v>
      </c>
      <c r="G70" s="6">
        <v>4.9000000000000004</v>
      </c>
      <c r="H70" s="6">
        <v>0</v>
      </c>
      <c r="I70" s="6">
        <v>73.8</v>
      </c>
      <c r="J70" s="6">
        <v>874.4</v>
      </c>
      <c r="K70" s="6">
        <v>4.5999999999999996</v>
      </c>
      <c r="L70" s="6">
        <v>0.6</v>
      </c>
      <c r="M70" s="6">
        <v>188.7</v>
      </c>
      <c r="N70" s="6">
        <v>11.1</v>
      </c>
    </row>
    <row r="71" spans="1:14" x14ac:dyDescent="0.25">
      <c r="A71" s="6">
        <v>69</v>
      </c>
      <c r="B71" s="6" t="s">
        <v>246</v>
      </c>
      <c r="C71" s="6" t="s">
        <v>12</v>
      </c>
      <c r="D71" s="6" t="s">
        <v>111</v>
      </c>
      <c r="E71" t="s">
        <v>247</v>
      </c>
      <c r="F71" s="6">
        <v>7.4</v>
      </c>
      <c r="G71" s="6">
        <v>50.5</v>
      </c>
      <c r="H71" s="6">
        <v>0.6</v>
      </c>
      <c r="I71" s="6">
        <v>69.900000000000006</v>
      </c>
      <c r="J71" s="6">
        <v>800.5</v>
      </c>
      <c r="K71" s="6">
        <v>4.8</v>
      </c>
      <c r="L71" s="6">
        <v>0.7</v>
      </c>
      <c r="M71" s="6">
        <v>186.7</v>
      </c>
      <c r="N71" s="6">
        <v>11</v>
      </c>
    </row>
    <row r="72" spans="1:14" x14ac:dyDescent="0.25">
      <c r="A72" s="6">
        <v>70</v>
      </c>
      <c r="B72" s="6" t="s">
        <v>248</v>
      </c>
      <c r="C72" s="6" t="s">
        <v>16</v>
      </c>
      <c r="D72" s="6" t="s">
        <v>111</v>
      </c>
      <c r="E72" t="s">
        <v>249</v>
      </c>
      <c r="F72" s="6">
        <v>5.4</v>
      </c>
      <c r="G72" s="6">
        <v>44.8</v>
      </c>
      <c r="H72" s="6">
        <v>0.5</v>
      </c>
      <c r="I72" s="6">
        <v>65.5</v>
      </c>
      <c r="J72" s="6">
        <v>826.9</v>
      </c>
      <c r="K72" s="6">
        <v>5.3</v>
      </c>
      <c r="L72" s="6">
        <v>0.8</v>
      </c>
      <c r="M72" s="6">
        <v>186.7</v>
      </c>
      <c r="N72" s="6">
        <v>11</v>
      </c>
    </row>
    <row r="73" spans="1:14" x14ac:dyDescent="0.25">
      <c r="A73" s="6">
        <v>71</v>
      </c>
      <c r="B73" s="6" t="s">
        <v>250</v>
      </c>
      <c r="C73" s="6" t="s">
        <v>0</v>
      </c>
      <c r="D73" s="6" t="s">
        <v>108</v>
      </c>
      <c r="E73" t="s">
        <v>251</v>
      </c>
      <c r="F73" s="6">
        <v>188.1</v>
      </c>
      <c r="G73" s="6">
        <v>864.8</v>
      </c>
      <c r="H73" s="6">
        <v>5.9</v>
      </c>
      <c r="I73" s="6">
        <v>36.1</v>
      </c>
      <c r="J73" s="6">
        <v>222.1</v>
      </c>
      <c r="K73" s="6">
        <v>1.2</v>
      </c>
      <c r="L73" s="6">
        <v>1.7</v>
      </c>
      <c r="M73" s="6">
        <v>185.7</v>
      </c>
      <c r="N73" s="6">
        <v>10.9</v>
      </c>
    </row>
    <row r="74" spans="1:14" x14ac:dyDescent="0.25">
      <c r="A74" s="6">
        <v>72</v>
      </c>
      <c r="B74" s="6" t="s">
        <v>252</v>
      </c>
      <c r="C74" s="6" t="s">
        <v>2</v>
      </c>
      <c r="D74" s="6" t="s">
        <v>111</v>
      </c>
      <c r="E74" t="s">
        <v>253</v>
      </c>
      <c r="F74" s="6">
        <v>0</v>
      </c>
      <c r="G74" s="6">
        <v>0</v>
      </c>
      <c r="H74" s="6">
        <v>0</v>
      </c>
      <c r="I74" s="6">
        <v>64.099999999999994</v>
      </c>
      <c r="J74" s="6">
        <v>855.5</v>
      </c>
      <c r="K74" s="6">
        <v>6</v>
      </c>
      <c r="L74" s="6">
        <v>0.7</v>
      </c>
      <c r="M74" s="6">
        <v>185</v>
      </c>
      <c r="N74" s="6">
        <v>10.9</v>
      </c>
    </row>
    <row r="75" spans="1:14" x14ac:dyDescent="0.25">
      <c r="A75" s="6">
        <v>73</v>
      </c>
      <c r="B75" s="6" t="s">
        <v>254</v>
      </c>
      <c r="C75" s="6" t="s">
        <v>86</v>
      </c>
      <c r="D75" s="6" t="s">
        <v>108</v>
      </c>
      <c r="E75" t="s">
        <v>255</v>
      </c>
      <c r="F75" s="6">
        <v>214.4</v>
      </c>
      <c r="G75" s="6">
        <v>954.6</v>
      </c>
      <c r="H75" s="6">
        <v>9.6999999999999993</v>
      </c>
      <c r="I75" s="6">
        <v>19</v>
      </c>
      <c r="J75" s="6">
        <v>112.9</v>
      </c>
      <c r="K75" s="6">
        <v>0.4</v>
      </c>
      <c r="L75" s="6">
        <v>1.5</v>
      </c>
      <c r="M75" s="6">
        <v>184.9</v>
      </c>
      <c r="N75" s="6">
        <v>10.9</v>
      </c>
    </row>
    <row r="76" spans="1:14" x14ac:dyDescent="0.25">
      <c r="A76" s="6">
        <v>74</v>
      </c>
      <c r="B76" s="6" t="s">
        <v>256</v>
      </c>
      <c r="C76" s="6" t="s">
        <v>23</v>
      </c>
      <c r="D76" s="6" t="s">
        <v>111</v>
      </c>
      <c r="E76" t="s">
        <v>257</v>
      </c>
      <c r="F76" s="6">
        <v>8.9</v>
      </c>
      <c r="G76" s="6">
        <v>52.2</v>
      </c>
      <c r="H76" s="6">
        <v>0.4</v>
      </c>
      <c r="I76" s="6">
        <v>61.9</v>
      </c>
      <c r="J76" s="6">
        <v>852.6</v>
      </c>
      <c r="K76" s="6">
        <v>4.2</v>
      </c>
      <c r="L76" s="6">
        <v>0.7</v>
      </c>
      <c r="M76" s="6">
        <v>179.3</v>
      </c>
      <c r="N76" s="6">
        <v>10.5</v>
      </c>
    </row>
    <row r="77" spans="1:14" x14ac:dyDescent="0.25">
      <c r="A77" s="6">
        <v>75</v>
      </c>
      <c r="B77" s="6" t="s">
        <v>258</v>
      </c>
      <c r="C77" s="6" t="s">
        <v>18</v>
      </c>
      <c r="D77" s="6" t="s">
        <v>111</v>
      </c>
      <c r="E77" t="s">
        <v>259</v>
      </c>
      <c r="F77" s="6">
        <v>0.8</v>
      </c>
      <c r="G77" s="6">
        <v>3</v>
      </c>
      <c r="H77" s="6">
        <v>0</v>
      </c>
      <c r="I77" s="6">
        <v>65.8</v>
      </c>
      <c r="J77" s="6">
        <v>878.4</v>
      </c>
      <c r="K77" s="6">
        <v>4.4000000000000004</v>
      </c>
      <c r="L77" s="6">
        <v>1.2</v>
      </c>
      <c r="M77" s="6">
        <v>179.1</v>
      </c>
      <c r="N77" s="6">
        <v>10.5</v>
      </c>
    </row>
    <row r="78" spans="1:14" x14ac:dyDescent="0.25">
      <c r="A78" s="6">
        <v>76</v>
      </c>
      <c r="B78" s="6" t="s">
        <v>260</v>
      </c>
      <c r="C78" s="6" t="s">
        <v>14</v>
      </c>
      <c r="D78" s="6" t="s">
        <v>108</v>
      </c>
      <c r="E78" t="s">
        <v>261</v>
      </c>
      <c r="F78" s="6">
        <v>136.30000000000001</v>
      </c>
      <c r="G78" s="6">
        <v>608.9</v>
      </c>
      <c r="H78" s="6">
        <v>4.8</v>
      </c>
      <c r="I78" s="6">
        <v>42.6</v>
      </c>
      <c r="J78" s="6">
        <v>355.7</v>
      </c>
      <c r="K78" s="6">
        <v>1.9</v>
      </c>
      <c r="L78" s="6">
        <v>1.3</v>
      </c>
      <c r="M78" s="6">
        <v>178</v>
      </c>
      <c r="N78" s="6">
        <v>10.5</v>
      </c>
    </row>
    <row r="79" spans="1:14" x14ac:dyDescent="0.25">
      <c r="A79" s="6">
        <v>77</v>
      </c>
      <c r="B79" s="6" t="s">
        <v>262</v>
      </c>
      <c r="C79" s="6" t="s">
        <v>12</v>
      </c>
      <c r="D79" s="6" t="s">
        <v>111</v>
      </c>
      <c r="E79" t="s">
        <v>263</v>
      </c>
      <c r="F79" s="6">
        <v>2.5</v>
      </c>
      <c r="G79" s="6">
        <v>14.9</v>
      </c>
      <c r="H79" s="6">
        <v>0.1</v>
      </c>
      <c r="I79" s="6">
        <v>60.1</v>
      </c>
      <c r="J79" s="6">
        <v>869.2</v>
      </c>
      <c r="K79" s="6">
        <v>4.8</v>
      </c>
      <c r="L79" s="6">
        <v>1.1000000000000001</v>
      </c>
      <c r="M79" s="6">
        <v>176.8</v>
      </c>
      <c r="N79" s="6">
        <v>10.4</v>
      </c>
    </row>
    <row r="80" spans="1:14" x14ac:dyDescent="0.25">
      <c r="A80" s="6">
        <v>78</v>
      </c>
      <c r="B80" s="6" t="s">
        <v>264</v>
      </c>
      <c r="C80" s="6" t="s">
        <v>15</v>
      </c>
      <c r="D80" s="6" t="s">
        <v>111</v>
      </c>
      <c r="E80" t="s">
        <v>265</v>
      </c>
      <c r="F80" s="6">
        <v>8.1</v>
      </c>
      <c r="G80" s="6">
        <v>53.2</v>
      </c>
      <c r="H80" s="6">
        <v>0.2</v>
      </c>
      <c r="I80" s="6">
        <v>68.5</v>
      </c>
      <c r="J80" s="6">
        <v>775.3</v>
      </c>
      <c r="K80" s="6">
        <v>4.0999999999999996</v>
      </c>
      <c r="L80" s="6">
        <v>0.9</v>
      </c>
      <c r="M80" s="6">
        <v>176.3</v>
      </c>
      <c r="N80" s="6">
        <v>10.4</v>
      </c>
    </row>
    <row r="81" spans="1:14" x14ac:dyDescent="0.25">
      <c r="A81" s="6">
        <v>79</v>
      </c>
      <c r="B81" s="6" t="s">
        <v>266</v>
      </c>
      <c r="C81" s="6" t="s">
        <v>6</v>
      </c>
      <c r="D81" s="6" t="s">
        <v>132</v>
      </c>
      <c r="E81" t="s">
        <v>267</v>
      </c>
      <c r="F81" s="6">
        <v>0</v>
      </c>
      <c r="G81" s="6">
        <v>0</v>
      </c>
      <c r="H81" s="6">
        <v>0</v>
      </c>
      <c r="I81" s="6">
        <v>75.400000000000006</v>
      </c>
      <c r="J81" s="6">
        <v>639.9</v>
      </c>
      <c r="K81" s="6">
        <v>6</v>
      </c>
      <c r="L81" s="6">
        <v>0.7</v>
      </c>
      <c r="M81" s="6">
        <v>174.7</v>
      </c>
      <c r="N81" s="6">
        <v>10.3</v>
      </c>
    </row>
    <row r="82" spans="1:14" x14ac:dyDescent="0.25">
      <c r="A82" s="6">
        <v>80</v>
      </c>
      <c r="B82" s="6" t="s">
        <v>268</v>
      </c>
      <c r="C82" s="6" t="s">
        <v>81</v>
      </c>
      <c r="D82" s="6" t="s">
        <v>108</v>
      </c>
      <c r="E82" t="s">
        <v>269</v>
      </c>
      <c r="F82" s="6">
        <v>164.7</v>
      </c>
      <c r="G82" s="6">
        <v>712.7</v>
      </c>
      <c r="H82" s="6">
        <v>5</v>
      </c>
      <c r="I82" s="6">
        <v>35.799999999999997</v>
      </c>
      <c r="J82" s="6">
        <v>265.7</v>
      </c>
      <c r="K82" s="6">
        <v>2</v>
      </c>
      <c r="L82" s="6">
        <v>1.3</v>
      </c>
      <c r="M82" s="6">
        <v>174.3</v>
      </c>
      <c r="N82" s="6">
        <v>10.3</v>
      </c>
    </row>
    <row r="83" spans="1:14" x14ac:dyDescent="0.25">
      <c r="A83" s="6">
        <v>81</v>
      </c>
      <c r="B83" s="6" t="s">
        <v>270</v>
      </c>
      <c r="C83" s="6" t="s">
        <v>11</v>
      </c>
      <c r="D83" s="6" t="s">
        <v>108</v>
      </c>
      <c r="E83" t="s">
        <v>271</v>
      </c>
      <c r="F83" s="6">
        <v>139.19999999999999</v>
      </c>
      <c r="G83" s="6">
        <v>618.70000000000005</v>
      </c>
      <c r="H83" s="6">
        <v>3.3</v>
      </c>
      <c r="I83" s="6">
        <v>47.9</v>
      </c>
      <c r="J83" s="6">
        <v>322.8</v>
      </c>
      <c r="K83" s="6">
        <v>1.4</v>
      </c>
      <c r="L83" s="6">
        <v>1.3</v>
      </c>
      <c r="M83" s="6">
        <v>169</v>
      </c>
      <c r="N83" s="6">
        <v>9.9</v>
      </c>
    </row>
    <row r="84" spans="1:14" x14ac:dyDescent="0.25">
      <c r="A84" s="6">
        <v>82</v>
      </c>
      <c r="B84" s="6" t="s">
        <v>272</v>
      </c>
      <c r="C84" s="6" t="s">
        <v>84</v>
      </c>
      <c r="D84" s="6" t="s">
        <v>111</v>
      </c>
      <c r="E84" t="s">
        <v>273</v>
      </c>
      <c r="F84" s="6">
        <v>2.5</v>
      </c>
      <c r="G84" s="6">
        <v>16</v>
      </c>
      <c r="H84" s="6">
        <v>0</v>
      </c>
      <c r="I84" s="6">
        <v>59.9</v>
      </c>
      <c r="J84" s="6">
        <v>771.9</v>
      </c>
      <c r="K84" s="6">
        <v>5</v>
      </c>
      <c r="L84" s="6">
        <v>0.7</v>
      </c>
      <c r="M84" s="6">
        <v>168</v>
      </c>
      <c r="N84" s="6">
        <v>9.9</v>
      </c>
    </row>
    <row r="85" spans="1:14" x14ac:dyDescent="0.25">
      <c r="A85" s="6">
        <v>83</v>
      </c>
      <c r="B85" s="6" t="s">
        <v>274</v>
      </c>
      <c r="C85" s="6" t="s">
        <v>83</v>
      </c>
      <c r="D85" s="6" t="s">
        <v>111</v>
      </c>
      <c r="E85" t="s">
        <v>275</v>
      </c>
      <c r="F85" s="6">
        <v>1.7</v>
      </c>
      <c r="G85" s="6">
        <v>13.9</v>
      </c>
      <c r="H85" s="6">
        <v>0</v>
      </c>
      <c r="I85" s="6">
        <v>56.2</v>
      </c>
      <c r="J85" s="6">
        <v>711.9</v>
      </c>
      <c r="K85" s="6">
        <v>6.6</v>
      </c>
      <c r="L85" s="6">
        <v>0.6</v>
      </c>
      <c r="M85" s="6">
        <v>167.8</v>
      </c>
      <c r="N85" s="6">
        <v>9.9</v>
      </c>
    </row>
    <row r="86" spans="1:14" x14ac:dyDescent="0.25">
      <c r="A86" s="6">
        <v>84</v>
      </c>
      <c r="B86" s="6" t="s">
        <v>276</v>
      </c>
      <c r="C86" s="6" t="s">
        <v>17</v>
      </c>
      <c r="D86" s="6" t="s">
        <v>132</v>
      </c>
      <c r="E86" t="s">
        <v>277</v>
      </c>
      <c r="F86" s="6">
        <v>0</v>
      </c>
      <c r="G86" s="6">
        <v>0</v>
      </c>
      <c r="H86" s="6">
        <v>0</v>
      </c>
      <c r="I86" s="6">
        <v>68.099999999999994</v>
      </c>
      <c r="J86" s="6">
        <v>701</v>
      </c>
      <c r="K86" s="6">
        <v>5</v>
      </c>
      <c r="L86" s="6">
        <v>0.7</v>
      </c>
      <c r="M86" s="6">
        <v>167.5</v>
      </c>
      <c r="N86" s="6">
        <v>9.9</v>
      </c>
    </row>
    <row r="87" spans="1:14" x14ac:dyDescent="0.25">
      <c r="A87" s="6">
        <v>85</v>
      </c>
      <c r="B87" s="6" t="s">
        <v>278</v>
      </c>
      <c r="C87" s="6" t="s">
        <v>83</v>
      </c>
      <c r="D87" s="6" t="s">
        <v>108</v>
      </c>
      <c r="E87" t="s">
        <v>279</v>
      </c>
      <c r="F87" s="6">
        <v>174.3</v>
      </c>
      <c r="G87" s="6">
        <v>766.6</v>
      </c>
      <c r="H87" s="6">
        <v>5.6</v>
      </c>
      <c r="I87" s="6">
        <v>27.7</v>
      </c>
      <c r="J87" s="6">
        <v>233.2</v>
      </c>
      <c r="K87" s="6">
        <v>1.2</v>
      </c>
      <c r="L87" s="6">
        <v>1.4</v>
      </c>
      <c r="M87" s="6">
        <v>167.1</v>
      </c>
      <c r="N87" s="6">
        <v>9.8000000000000007</v>
      </c>
    </row>
    <row r="88" spans="1:14" x14ac:dyDescent="0.25">
      <c r="A88" s="6">
        <v>86</v>
      </c>
      <c r="B88" s="6" t="s">
        <v>280</v>
      </c>
      <c r="C88" s="6" t="s">
        <v>2</v>
      </c>
      <c r="D88" s="6" t="s">
        <v>132</v>
      </c>
      <c r="E88" t="s">
        <v>281</v>
      </c>
      <c r="F88" s="6">
        <v>0</v>
      </c>
      <c r="G88" s="6">
        <v>0</v>
      </c>
      <c r="H88" s="6">
        <v>0</v>
      </c>
      <c r="I88" s="6">
        <v>62.3</v>
      </c>
      <c r="J88" s="6">
        <v>741.4</v>
      </c>
      <c r="K88" s="6">
        <v>5.0999999999999996</v>
      </c>
      <c r="L88" s="6">
        <v>0.7</v>
      </c>
      <c r="M88" s="6">
        <v>166.3</v>
      </c>
      <c r="N88" s="6">
        <v>9.8000000000000007</v>
      </c>
    </row>
    <row r="89" spans="1:14" x14ac:dyDescent="0.25">
      <c r="A89" s="6">
        <v>87</v>
      </c>
      <c r="B89" s="6" t="s">
        <v>282</v>
      </c>
      <c r="C89" s="6" t="s">
        <v>9</v>
      </c>
      <c r="D89" s="6" t="s">
        <v>111</v>
      </c>
      <c r="E89" t="s">
        <v>283</v>
      </c>
      <c r="F89" s="6">
        <v>2.2000000000000002</v>
      </c>
      <c r="G89" s="6">
        <v>16.600000000000001</v>
      </c>
      <c r="H89" s="6">
        <v>0.1</v>
      </c>
      <c r="I89" s="6">
        <v>64.3</v>
      </c>
      <c r="J89" s="6">
        <v>744.2</v>
      </c>
      <c r="K89" s="6">
        <v>4.3</v>
      </c>
      <c r="L89" s="6">
        <v>0.7</v>
      </c>
      <c r="M89" s="6">
        <v>166.1</v>
      </c>
      <c r="N89" s="6">
        <v>9.8000000000000007</v>
      </c>
    </row>
    <row r="90" spans="1:14" x14ac:dyDescent="0.25">
      <c r="A90" s="6">
        <v>88</v>
      </c>
      <c r="B90" s="6" t="s">
        <v>284</v>
      </c>
      <c r="C90" s="6" t="s">
        <v>21</v>
      </c>
      <c r="D90" s="6" t="s">
        <v>111</v>
      </c>
      <c r="E90" t="s">
        <v>285</v>
      </c>
      <c r="F90" s="6">
        <v>3.3</v>
      </c>
      <c r="G90" s="6">
        <v>23.7</v>
      </c>
      <c r="H90" s="6">
        <v>0.1</v>
      </c>
      <c r="I90" s="6">
        <v>57.8</v>
      </c>
      <c r="J90" s="6">
        <v>738.9</v>
      </c>
      <c r="K90" s="6">
        <v>5.3</v>
      </c>
      <c r="L90" s="6">
        <v>0.8</v>
      </c>
      <c r="M90" s="6">
        <v>165.7</v>
      </c>
      <c r="N90" s="6">
        <v>9.6999999999999993</v>
      </c>
    </row>
    <row r="91" spans="1:14" x14ac:dyDescent="0.25">
      <c r="A91" s="6">
        <v>89</v>
      </c>
      <c r="B91" s="6" t="s">
        <v>286</v>
      </c>
      <c r="C91" s="6" t="s">
        <v>4</v>
      </c>
      <c r="D91" s="6" t="s">
        <v>111</v>
      </c>
      <c r="E91" t="s">
        <v>287</v>
      </c>
      <c r="F91" s="6">
        <v>0</v>
      </c>
      <c r="G91" s="6">
        <v>0</v>
      </c>
      <c r="H91" s="6">
        <v>0</v>
      </c>
      <c r="I91" s="6">
        <v>58.1</v>
      </c>
      <c r="J91" s="6">
        <v>734</v>
      </c>
      <c r="K91" s="6">
        <v>5.5</v>
      </c>
      <c r="L91" s="6">
        <v>0.6</v>
      </c>
      <c r="M91" s="6">
        <v>163.9</v>
      </c>
      <c r="N91" s="6">
        <v>9.6</v>
      </c>
    </row>
    <row r="92" spans="1:14" x14ac:dyDescent="0.25">
      <c r="A92" s="6">
        <v>90</v>
      </c>
      <c r="B92" s="6" t="s">
        <v>288</v>
      </c>
      <c r="C92" s="6" t="s">
        <v>24</v>
      </c>
      <c r="D92" s="6" t="s">
        <v>108</v>
      </c>
      <c r="E92" t="s">
        <v>289</v>
      </c>
      <c r="F92" s="6">
        <v>194</v>
      </c>
      <c r="G92" s="6">
        <v>908.6</v>
      </c>
      <c r="H92" s="6">
        <v>6</v>
      </c>
      <c r="I92" s="6">
        <v>20.3</v>
      </c>
      <c r="J92" s="6">
        <v>136.9</v>
      </c>
      <c r="K92" s="6">
        <v>0.6</v>
      </c>
      <c r="L92" s="6">
        <v>1.3</v>
      </c>
      <c r="M92" s="6">
        <v>163.19999999999999</v>
      </c>
      <c r="N92" s="6">
        <v>9.6</v>
      </c>
    </row>
    <row r="93" spans="1:14" x14ac:dyDescent="0.25">
      <c r="A93" s="6">
        <v>91</v>
      </c>
      <c r="B93" s="6" t="s">
        <v>290</v>
      </c>
      <c r="C93" s="6" t="s">
        <v>86</v>
      </c>
      <c r="D93" s="6" t="s">
        <v>111</v>
      </c>
      <c r="E93" t="s">
        <v>291</v>
      </c>
      <c r="F93" s="6">
        <v>0</v>
      </c>
      <c r="G93" s="6">
        <v>0</v>
      </c>
      <c r="H93" s="6">
        <v>0</v>
      </c>
      <c r="I93" s="6">
        <v>56.3</v>
      </c>
      <c r="J93" s="6">
        <v>772.1</v>
      </c>
      <c r="K93" s="6">
        <v>4.9000000000000004</v>
      </c>
      <c r="L93" s="6">
        <v>0.7</v>
      </c>
      <c r="M93" s="6">
        <v>162.19999999999999</v>
      </c>
      <c r="N93" s="6">
        <v>9.5</v>
      </c>
    </row>
    <row r="94" spans="1:14" x14ac:dyDescent="0.25">
      <c r="A94" s="6">
        <v>92</v>
      </c>
      <c r="B94" s="6" t="s">
        <v>292</v>
      </c>
      <c r="C94" s="6" t="s">
        <v>15</v>
      </c>
      <c r="D94" s="6" t="s">
        <v>111</v>
      </c>
      <c r="E94" t="s">
        <v>293</v>
      </c>
      <c r="F94" s="6">
        <v>0</v>
      </c>
      <c r="G94" s="6">
        <v>0</v>
      </c>
      <c r="H94" s="6">
        <v>0</v>
      </c>
      <c r="I94" s="6">
        <v>56</v>
      </c>
      <c r="J94" s="6">
        <v>803.7</v>
      </c>
      <c r="K94" s="6">
        <v>4.3</v>
      </c>
      <c r="L94" s="6">
        <v>0.7</v>
      </c>
      <c r="M94" s="6">
        <v>161.5</v>
      </c>
      <c r="N94" s="6">
        <v>9.5</v>
      </c>
    </row>
    <row r="95" spans="1:14" x14ac:dyDescent="0.25">
      <c r="A95" s="6">
        <v>93</v>
      </c>
      <c r="B95" s="6" t="s">
        <v>294</v>
      </c>
      <c r="C95" s="6" t="s">
        <v>86</v>
      </c>
      <c r="D95" s="6" t="s">
        <v>111</v>
      </c>
      <c r="E95" t="s">
        <v>295</v>
      </c>
      <c r="F95" s="6">
        <v>0.3</v>
      </c>
      <c r="G95" s="6">
        <v>2.2000000000000002</v>
      </c>
      <c r="H95" s="6">
        <v>0</v>
      </c>
      <c r="I95" s="6">
        <v>66.599999999999994</v>
      </c>
      <c r="J95" s="6">
        <v>736.6</v>
      </c>
      <c r="K95" s="6">
        <v>3.3</v>
      </c>
      <c r="L95" s="6">
        <v>0.7</v>
      </c>
      <c r="M95" s="6">
        <v>159.6</v>
      </c>
      <c r="N95" s="6">
        <v>9.4</v>
      </c>
    </row>
    <row r="96" spans="1:14" x14ac:dyDescent="0.25">
      <c r="A96" s="6">
        <v>94</v>
      </c>
      <c r="B96" s="6" t="s">
        <v>296</v>
      </c>
      <c r="C96" s="6" t="s">
        <v>6</v>
      </c>
      <c r="D96" s="6" t="s">
        <v>111</v>
      </c>
      <c r="E96" t="s">
        <v>297</v>
      </c>
      <c r="F96" s="6">
        <v>0</v>
      </c>
      <c r="G96" s="6">
        <v>0</v>
      </c>
      <c r="H96" s="6">
        <v>0</v>
      </c>
      <c r="I96" s="6">
        <v>53.4</v>
      </c>
      <c r="J96" s="6">
        <v>742.6</v>
      </c>
      <c r="K96" s="6">
        <v>5.0999999999999996</v>
      </c>
      <c r="L96" s="6">
        <v>0.6</v>
      </c>
      <c r="M96" s="6">
        <v>157.69999999999999</v>
      </c>
      <c r="N96" s="6">
        <v>9.3000000000000007</v>
      </c>
    </row>
    <row r="97" spans="1:14" x14ac:dyDescent="0.25">
      <c r="A97" s="6">
        <v>95</v>
      </c>
      <c r="B97" s="6" t="s">
        <v>298</v>
      </c>
      <c r="C97" s="6" t="s">
        <v>16</v>
      </c>
      <c r="D97" s="6" t="s">
        <v>111</v>
      </c>
      <c r="E97" t="s">
        <v>299</v>
      </c>
      <c r="F97" s="6">
        <v>1.1000000000000001</v>
      </c>
      <c r="G97" s="6">
        <v>5.7</v>
      </c>
      <c r="H97" s="6">
        <v>0</v>
      </c>
      <c r="I97" s="6">
        <v>55.1</v>
      </c>
      <c r="J97" s="6">
        <v>755.2</v>
      </c>
      <c r="K97" s="6">
        <v>4.2</v>
      </c>
      <c r="L97" s="6">
        <v>1.3</v>
      </c>
      <c r="M97" s="6">
        <v>155.1</v>
      </c>
      <c r="N97" s="6">
        <v>9.1</v>
      </c>
    </row>
    <row r="98" spans="1:14" x14ac:dyDescent="0.25">
      <c r="A98" s="6">
        <v>96</v>
      </c>
      <c r="B98" s="6" t="s">
        <v>300</v>
      </c>
      <c r="C98" s="6" t="s">
        <v>82</v>
      </c>
      <c r="D98" s="6" t="s">
        <v>111</v>
      </c>
      <c r="E98" t="s">
        <v>301</v>
      </c>
      <c r="F98" s="6">
        <v>0.4</v>
      </c>
      <c r="G98" s="6">
        <v>1</v>
      </c>
      <c r="H98" s="6">
        <v>0</v>
      </c>
      <c r="I98" s="6">
        <v>56.6</v>
      </c>
      <c r="J98" s="6">
        <v>684.6</v>
      </c>
      <c r="K98" s="6">
        <v>5.0999999999999996</v>
      </c>
      <c r="L98" s="6">
        <v>1.2</v>
      </c>
      <c r="M98" s="6">
        <v>154.6</v>
      </c>
      <c r="N98" s="6">
        <v>9.1</v>
      </c>
    </row>
    <row r="99" spans="1:14" x14ac:dyDescent="0.25">
      <c r="A99" s="6">
        <v>97</v>
      </c>
      <c r="B99" s="6" t="s">
        <v>302</v>
      </c>
      <c r="C99" s="6" t="s">
        <v>11</v>
      </c>
      <c r="D99" s="6" t="s">
        <v>132</v>
      </c>
      <c r="E99" t="s">
        <v>303</v>
      </c>
      <c r="F99" s="6">
        <v>0</v>
      </c>
      <c r="G99" s="6">
        <v>0</v>
      </c>
      <c r="H99" s="6">
        <v>0</v>
      </c>
      <c r="I99" s="6">
        <v>62</v>
      </c>
      <c r="J99" s="6">
        <v>672.2</v>
      </c>
      <c r="K99" s="6">
        <v>4.3</v>
      </c>
      <c r="L99" s="6">
        <v>0.6</v>
      </c>
      <c r="M99" s="6">
        <v>154.4</v>
      </c>
      <c r="N99" s="6">
        <v>9.1</v>
      </c>
    </row>
    <row r="100" spans="1:14" x14ac:dyDescent="0.25">
      <c r="A100" s="6">
        <v>98</v>
      </c>
      <c r="B100" s="6" t="s">
        <v>304</v>
      </c>
      <c r="C100" s="6" t="s">
        <v>87</v>
      </c>
      <c r="D100" s="6" t="s">
        <v>111</v>
      </c>
      <c r="E100" t="s">
        <v>305</v>
      </c>
      <c r="F100" s="6">
        <v>3.1</v>
      </c>
      <c r="G100" s="6">
        <v>15.4</v>
      </c>
      <c r="H100" s="6">
        <v>0.3</v>
      </c>
      <c r="I100" s="6">
        <v>57.9</v>
      </c>
      <c r="J100" s="6">
        <v>683.2</v>
      </c>
      <c r="K100" s="6">
        <v>3.9</v>
      </c>
      <c r="L100" s="6">
        <v>0.8</v>
      </c>
      <c r="M100" s="6">
        <v>152.19999999999999</v>
      </c>
      <c r="N100" s="6">
        <v>9</v>
      </c>
    </row>
    <row r="101" spans="1:14" x14ac:dyDescent="0.25">
      <c r="A101" s="6">
        <v>99</v>
      </c>
      <c r="B101" s="6" t="s">
        <v>306</v>
      </c>
      <c r="C101" s="6" t="s">
        <v>4</v>
      </c>
      <c r="D101" s="6" t="s">
        <v>132</v>
      </c>
      <c r="E101" t="s">
        <v>307</v>
      </c>
      <c r="F101" s="6">
        <v>0</v>
      </c>
      <c r="G101" s="6">
        <v>0</v>
      </c>
      <c r="H101" s="6">
        <v>0</v>
      </c>
      <c r="I101" s="6">
        <v>61.7</v>
      </c>
      <c r="J101" s="6">
        <v>629.5</v>
      </c>
      <c r="K101" s="6">
        <v>4.5999999999999996</v>
      </c>
      <c r="L101" s="6">
        <v>0.6</v>
      </c>
      <c r="M101" s="6">
        <v>151.69999999999999</v>
      </c>
      <c r="N101" s="6">
        <v>8.9</v>
      </c>
    </row>
    <row r="102" spans="1:14" x14ac:dyDescent="0.25">
      <c r="A102" s="6">
        <v>100</v>
      </c>
      <c r="B102" s="6" t="s">
        <v>308</v>
      </c>
      <c r="C102" s="6" t="s">
        <v>5</v>
      </c>
      <c r="D102" s="6" t="s">
        <v>108</v>
      </c>
      <c r="E102" t="s">
        <v>309</v>
      </c>
      <c r="F102" s="6">
        <v>155.30000000000001</v>
      </c>
      <c r="G102" s="6">
        <v>702.5</v>
      </c>
      <c r="H102" s="6">
        <v>6.2</v>
      </c>
      <c r="I102" s="6">
        <v>21.2</v>
      </c>
      <c r="J102" s="6">
        <v>161.30000000000001</v>
      </c>
      <c r="K102" s="6">
        <v>1.4</v>
      </c>
      <c r="L102" s="6">
        <v>1.7</v>
      </c>
      <c r="M102" s="6">
        <v>151.5</v>
      </c>
      <c r="N102" s="6">
        <v>8.9</v>
      </c>
    </row>
    <row r="103" spans="1:14" x14ac:dyDescent="0.25">
      <c r="A103" s="6">
        <v>101</v>
      </c>
      <c r="B103" s="6" t="s">
        <v>310</v>
      </c>
      <c r="C103" s="6" t="s">
        <v>87</v>
      </c>
      <c r="D103" s="6" t="s">
        <v>111</v>
      </c>
      <c r="E103" t="s">
        <v>311</v>
      </c>
      <c r="F103" s="6">
        <v>0.6</v>
      </c>
      <c r="G103" s="6">
        <v>2.9</v>
      </c>
      <c r="H103" s="6">
        <v>0</v>
      </c>
      <c r="I103" s="6">
        <v>51.8</v>
      </c>
      <c r="J103" s="6">
        <v>718</v>
      </c>
      <c r="K103" s="6">
        <v>4.7</v>
      </c>
      <c r="L103" s="6">
        <v>0.7</v>
      </c>
      <c r="M103" s="6">
        <v>151.4</v>
      </c>
      <c r="N103" s="6">
        <v>8.9</v>
      </c>
    </row>
    <row r="104" spans="1:14" x14ac:dyDescent="0.25">
      <c r="A104" s="6">
        <v>102</v>
      </c>
      <c r="B104" s="6" t="s">
        <v>312</v>
      </c>
      <c r="C104" s="6" t="s">
        <v>13</v>
      </c>
      <c r="D104" s="6" t="s">
        <v>108</v>
      </c>
      <c r="E104" t="s">
        <v>313</v>
      </c>
      <c r="F104" s="6">
        <v>65</v>
      </c>
      <c r="G104" s="6">
        <v>292.89999999999998</v>
      </c>
      <c r="H104" s="6">
        <v>2</v>
      </c>
      <c r="I104" s="6">
        <v>58.1</v>
      </c>
      <c r="J104" s="6">
        <v>397.6</v>
      </c>
      <c r="K104" s="6">
        <v>2.4</v>
      </c>
      <c r="L104" s="6">
        <v>2.2000000000000002</v>
      </c>
      <c r="M104" s="6">
        <v>151.4</v>
      </c>
      <c r="N104" s="6">
        <v>8.9</v>
      </c>
    </row>
    <row r="105" spans="1:14" x14ac:dyDescent="0.25">
      <c r="A105" s="6">
        <v>103</v>
      </c>
      <c r="B105" s="6" t="s">
        <v>314</v>
      </c>
      <c r="C105" s="6" t="s">
        <v>85</v>
      </c>
      <c r="D105" s="6" t="s">
        <v>111</v>
      </c>
      <c r="E105" t="s">
        <v>315</v>
      </c>
      <c r="F105" s="6">
        <v>0</v>
      </c>
      <c r="G105" s="6">
        <v>0</v>
      </c>
      <c r="H105" s="6">
        <v>0</v>
      </c>
      <c r="I105" s="6">
        <v>55</v>
      </c>
      <c r="J105" s="6">
        <v>663</v>
      </c>
      <c r="K105" s="6">
        <v>5</v>
      </c>
      <c r="L105" s="6">
        <v>0.6</v>
      </c>
      <c r="M105" s="6">
        <v>150.69999999999999</v>
      </c>
      <c r="N105" s="6">
        <v>8.9</v>
      </c>
    </row>
    <row r="106" spans="1:14" x14ac:dyDescent="0.25">
      <c r="A106" s="6">
        <v>104</v>
      </c>
      <c r="B106" s="6" t="s">
        <v>316</v>
      </c>
      <c r="C106" s="6" t="s">
        <v>85</v>
      </c>
      <c r="D106" s="6" t="s">
        <v>108</v>
      </c>
      <c r="E106" t="s">
        <v>317</v>
      </c>
      <c r="F106" s="6">
        <v>155.30000000000001</v>
      </c>
      <c r="G106" s="6">
        <v>696.8</v>
      </c>
      <c r="H106" s="6">
        <v>5.6</v>
      </c>
      <c r="I106" s="6">
        <v>25.1</v>
      </c>
      <c r="J106" s="6">
        <v>175.8</v>
      </c>
      <c r="K106" s="6">
        <v>0.9</v>
      </c>
      <c r="L106" s="6">
        <v>1.5</v>
      </c>
      <c r="M106" s="6">
        <v>149.9</v>
      </c>
      <c r="N106" s="6">
        <v>8.8000000000000007</v>
      </c>
    </row>
    <row r="107" spans="1:14" x14ac:dyDescent="0.25">
      <c r="A107" s="6">
        <v>105</v>
      </c>
      <c r="B107" s="6" t="s">
        <v>318</v>
      </c>
      <c r="C107" s="6" t="s">
        <v>23</v>
      </c>
      <c r="D107" s="6" t="s">
        <v>132</v>
      </c>
      <c r="E107" t="s">
        <v>319</v>
      </c>
      <c r="F107" s="6">
        <v>0</v>
      </c>
      <c r="G107" s="6">
        <v>0</v>
      </c>
      <c r="H107" s="6">
        <v>0</v>
      </c>
      <c r="I107" s="6">
        <v>62.6</v>
      </c>
      <c r="J107" s="6">
        <v>560.9</v>
      </c>
      <c r="K107" s="6">
        <v>5.3</v>
      </c>
      <c r="L107" s="6">
        <v>0.7</v>
      </c>
      <c r="M107" s="6">
        <v>149.80000000000001</v>
      </c>
      <c r="N107" s="6">
        <v>8.8000000000000007</v>
      </c>
    </row>
    <row r="108" spans="1:14" x14ac:dyDescent="0.25">
      <c r="A108" s="6">
        <v>106</v>
      </c>
      <c r="B108" s="6" t="s">
        <v>320</v>
      </c>
      <c r="C108" s="6" t="s">
        <v>86</v>
      </c>
      <c r="D108" s="6" t="s">
        <v>108</v>
      </c>
      <c r="E108" t="s">
        <v>321</v>
      </c>
      <c r="F108" s="6">
        <v>166.4</v>
      </c>
      <c r="G108" s="6">
        <v>715.3</v>
      </c>
      <c r="H108" s="6">
        <v>5.9</v>
      </c>
      <c r="I108" s="6">
        <v>22.4</v>
      </c>
      <c r="J108" s="6">
        <v>178.5</v>
      </c>
      <c r="K108" s="6">
        <v>0.6</v>
      </c>
      <c r="L108" s="6">
        <v>1.5</v>
      </c>
      <c r="M108" s="6">
        <v>149.30000000000001</v>
      </c>
      <c r="N108" s="6">
        <v>8.8000000000000007</v>
      </c>
    </row>
    <row r="109" spans="1:14" x14ac:dyDescent="0.25">
      <c r="A109" s="6">
        <v>107</v>
      </c>
      <c r="B109" s="6" t="s">
        <v>322</v>
      </c>
      <c r="C109" s="6" t="s">
        <v>19</v>
      </c>
      <c r="D109" s="6" t="s">
        <v>132</v>
      </c>
      <c r="E109" t="s">
        <v>323</v>
      </c>
      <c r="F109" s="6">
        <v>0</v>
      </c>
      <c r="G109" s="6">
        <v>0</v>
      </c>
      <c r="H109" s="6">
        <v>0</v>
      </c>
      <c r="I109" s="6">
        <v>61.5</v>
      </c>
      <c r="J109" s="6">
        <v>641.29999999999995</v>
      </c>
      <c r="K109" s="6">
        <v>3.8</v>
      </c>
      <c r="L109" s="6">
        <v>0.7</v>
      </c>
      <c r="M109" s="6">
        <v>147.69999999999999</v>
      </c>
      <c r="N109" s="6">
        <v>8.6999999999999993</v>
      </c>
    </row>
    <row r="110" spans="1:14" x14ac:dyDescent="0.25">
      <c r="A110" s="6">
        <v>108</v>
      </c>
      <c r="B110" s="6" t="s">
        <v>324</v>
      </c>
      <c r="C110" s="6" t="s">
        <v>0</v>
      </c>
      <c r="D110" s="6" t="s">
        <v>132</v>
      </c>
      <c r="E110" t="s">
        <v>325</v>
      </c>
      <c r="F110" s="6">
        <v>0</v>
      </c>
      <c r="G110" s="6">
        <v>0</v>
      </c>
      <c r="H110" s="6">
        <v>0</v>
      </c>
      <c r="I110" s="6">
        <v>49</v>
      </c>
      <c r="J110" s="6">
        <v>592.1</v>
      </c>
      <c r="K110" s="6">
        <v>6.2</v>
      </c>
      <c r="L110" s="6">
        <v>0.1</v>
      </c>
      <c r="M110" s="6">
        <v>145.30000000000001</v>
      </c>
      <c r="N110" s="6">
        <v>8.5</v>
      </c>
    </row>
    <row r="111" spans="1:14" x14ac:dyDescent="0.25">
      <c r="A111" s="6">
        <v>109</v>
      </c>
      <c r="B111" s="6" t="s">
        <v>326</v>
      </c>
      <c r="C111" s="6" t="s">
        <v>81</v>
      </c>
      <c r="D111" s="6" t="s">
        <v>111</v>
      </c>
      <c r="E111" t="s">
        <v>327</v>
      </c>
      <c r="F111" s="6">
        <v>0.6</v>
      </c>
      <c r="G111" s="6">
        <v>3.8</v>
      </c>
      <c r="H111" s="6">
        <v>0</v>
      </c>
      <c r="I111" s="6">
        <v>44.1</v>
      </c>
      <c r="J111" s="6">
        <v>712.3</v>
      </c>
      <c r="K111" s="6">
        <v>4.9000000000000004</v>
      </c>
      <c r="L111" s="6">
        <v>0.2</v>
      </c>
      <c r="M111" s="6">
        <v>144.9</v>
      </c>
      <c r="N111" s="6">
        <v>8.5</v>
      </c>
    </row>
    <row r="112" spans="1:14" x14ac:dyDescent="0.25">
      <c r="A112" s="6">
        <v>110</v>
      </c>
      <c r="B112" s="6" t="s">
        <v>328</v>
      </c>
      <c r="C112" s="6" t="s">
        <v>81</v>
      </c>
      <c r="D112" s="6" t="s">
        <v>111</v>
      </c>
      <c r="E112" t="s">
        <v>329</v>
      </c>
      <c r="F112" s="6">
        <v>9</v>
      </c>
      <c r="G112" s="6">
        <v>59.6</v>
      </c>
      <c r="H112" s="6">
        <v>0.4</v>
      </c>
      <c r="I112" s="6">
        <v>51.2</v>
      </c>
      <c r="J112" s="6">
        <v>634.29999999999995</v>
      </c>
      <c r="K112" s="6">
        <v>3.8</v>
      </c>
      <c r="L112" s="6">
        <v>1.2</v>
      </c>
      <c r="M112" s="6">
        <v>144.6</v>
      </c>
      <c r="N112" s="6">
        <v>8.5</v>
      </c>
    </row>
    <row r="113" spans="1:14" x14ac:dyDescent="0.25">
      <c r="A113" s="6">
        <v>111</v>
      </c>
      <c r="B113" s="6" t="s">
        <v>330</v>
      </c>
      <c r="C113" s="6" t="s">
        <v>24</v>
      </c>
      <c r="D113" s="6" t="s">
        <v>132</v>
      </c>
      <c r="E113" t="s">
        <v>331</v>
      </c>
      <c r="F113" s="6">
        <v>0</v>
      </c>
      <c r="G113" s="6">
        <v>0</v>
      </c>
      <c r="H113" s="6">
        <v>0</v>
      </c>
      <c r="I113" s="6">
        <v>60.4</v>
      </c>
      <c r="J113" s="6">
        <v>620.5</v>
      </c>
      <c r="K113" s="6">
        <v>3.7</v>
      </c>
      <c r="L113" s="6">
        <v>0.6</v>
      </c>
      <c r="M113" s="6">
        <v>144.1</v>
      </c>
      <c r="N113" s="6">
        <v>8.5</v>
      </c>
    </row>
    <row r="114" spans="1:14" x14ac:dyDescent="0.25">
      <c r="A114" s="6">
        <v>112</v>
      </c>
      <c r="B114" s="6" t="s">
        <v>332</v>
      </c>
      <c r="C114" s="6" t="s">
        <v>83</v>
      </c>
      <c r="D114" s="6" t="s">
        <v>111</v>
      </c>
      <c r="E114" t="s">
        <v>333</v>
      </c>
      <c r="F114" s="6">
        <v>1.4</v>
      </c>
      <c r="G114" s="6">
        <v>9</v>
      </c>
      <c r="H114" s="6">
        <v>0</v>
      </c>
      <c r="I114" s="6">
        <v>50.4</v>
      </c>
      <c r="J114" s="6">
        <v>660.9</v>
      </c>
      <c r="K114" s="6">
        <v>4.5999999999999996</v>
      </c>
      <c r="L114" s="6">
        <v>1.2</v>
      </c>
      <c r="M114" s="6">
        <v>143.80000000000001</v>
      </c>
      <c r="N114" s="6">
        <v>8.5</v>
      </c>
    </row>
    <row r="115" spans="1:14" x14ac:dyDescent="0.25">
      <c r="A115" s="6">
        <v>113</v>
      </c>
      <c r="B115" s="6" t="s">
        <v>334</v>
      </c>
      <c r="C115" s="6" t="s">
        <v>7</v>
      </c>
      <c r="D115" s="6" t="s">
        <v>132</v>
      </c>
      <c r="E115" t="s">
        <v>335</v>
      </c>
      <c r="F115" s="6">
        <v>0</v>
      </c>
      <c r="G115" s="6">
        <v>0</v>
      </c>
      <c r="H115" s="6">
        <v>0</v>
      </c>
      <c r="I115" s="6">
        <v>57.8</v>
      </c>
      <c r="J115" s="6">
        <v>582.70000000000005</v>
      </c>
      <c r="K115" s="6">
        <v>4.7</v>
      </c>
      <c r="L115" s="6">
        <v>0.7</v>
      </c>
      <c r="M115" s="6">
        <v>143.6</v>
      </c>
      <c r="N115" s="6">
        <v>8.4</v>
      </c>
    </row>
    <row r="116" spans="1:14" x14ac:dyDescent="0.25">
      <c r="A116" s="6">
        <v>114</v>
      </c>
      <c r="B116" s="6" t="s">
        <v>336</v>
      </c>
      <c r="C116" s="6" t="s">
        <v>16</v>
      </c>
      <c r="D116" s="6" t="s">
        <v>108</v>
      </c>
      <c r="E116" t="s">
        <v>337</v>
      </c>
      <c r="F116" s="6">
        <v>125.8</v>
      </c>
      <c r="G116" s="6">
        <v>529.70000000000005</v>
      </c>
      <c r="H116" s="6">
        <v>3.1</v>
      </c>
      <c r="I116" s="6">
        <v>37</v>
      </c>
      <c r="J116" s="6">
        <v>289.60000000000002</v>
      </c>
      <c r="K116" s="6">
        <v>1.2</v>
      </c>
      <c r="L116" s="6">
        <v>1.2</v>
      </c>
      <c r="M116" s="6">
        <v>143.5</v>
      </c>
      <c r="N116" s="6">
        <v>8.4</v>
      </c>
    </row>
    <row r="117" spans="1:14" x14ac:dyDescent="0.25">
      <c r="A117" s="6">
        <v>115</v>
      </c>
      <c r="B117" s="6" t="s">
        <v>338</v>
      </c>
      <c r="C117" s="6" t="s">
        <v>24</v>
      </c>
      <c r="D117" s="6" t="s">
        <v>108</v>
      </c>
      <c r="E117" t="s">
        <v>339</v>
      </c>
      <c r="F117" s="6">
        <v>166.8</v>
      </c>
      <c r="G117" s="6">
        <v>743.6</v>
      </c>
      <c r="H117" s="6">
        <v>4.7</v>
      </c>
      <c r="I117" s="6">
        <v>21.8</v>
      </c>
      <c r="J117" s="6">
        <v>164.4</v>
      </c>
      <c r="K117" s="6">
        <v>0.7</v>
      </c>
      <c r="L117" s="6">
        <v>1.8</v>
      </c>
      <c r="M117" s="6">
        <v>143.19999999999999</v>
      </c>
      <c r="N117" s="6">
        <v>8.4</v>
      </c>
    </row>
    <row r="118" spans="1:14" x14ac:dyDescent="0.25">
      <c r="A118" s="6">
        <v>116</v>
      </c>
      <c r="B118" s="6" t="s">
        <v>340</v>
      </c>
      <c r="C118" s="6" t="s">
        <v>86</v>
      </c>
      <c r="D118" s="6" t="s">
        <v>132</v>
      </c>
      <c r="E118" t="s">
        <v>341</v>
      </c>
      <c r="F118" s="6">
        <v>0</v>
      </c>
      <c r="G118" s="6">
        <v>0</v>
      </c>
      <c r="H118" s="6">
        <v>0</v>
      </c>
      <c r="I118" s="6">
        <v>51.2</v>
      </c>
      <c r="J118" s="6">
        <v>566.6</v>
      </c>
      <c r="K118" s="6">
        <v>5.9</v>
      </c>
      <c r="L118" s="6">
        <v>0.1</v>
      </c>
      <c r="M118" s="6">
        <v>143.19999999999999</v>
      </c>
      <c r="N118" s="6">
        <v>8.4</v>
      </c>
    </row>
    <row r="119" spans="1:14" x14ac:dyDescent="0.25">
      <c r="A119" s="6">
        <v>117</v>
      </c>
      <c r="B119" s="6" t="s">
        <v>342</v>
      </c>
      <c r="C119" s="6" t="s">
        <v>4</v>
      </c>
      <c r="D119" s="6" t="s">
        <v>111</v>
      </c>
      <c r="E119" t="s">
        <v>343</v>
      </c>
      <c r="F119" s="6">
        <v>17</v>
      </c>
      <c r="G119" s="6">
        <v>83</v>
      </c>
      <c r="H119" s="6">
        <v>0.6</v>
      </c>
      <c r="I119" s="6">
        <v>55.9</v>
      </c>
      <c r="J119" s="6">
        <v>557.70000000000005</v>
      </c>
      <c r="K119" s="6">
        <v>3.1</v>
      </c>
      <c r="L119" s="6">
        <v>0.9</v>
      </c>
      <c r="M119" s="6">
        <v>141.30000000000001</v>
      </c>
      <c r="N119" s="6">
        <v>8.3000000000000007</v>
      </c>
    </row>
    <row r="120" spans="1:14" x14ac:dyDescent="0.25">
      <c r="A120" s="6">
        <v>118</v>
      </c>
      <c r="B120" s="6" t="s">
        <v>344</v>
      </c>
      <c r="C120" s="6" t="s">
        <v>82</v>
      </c>
      <c r="D120" s="6" t="s">
        <v>111</v>
      </c>
      <c r="E120" t="s">
        <v>345</v>
      </c>
      <c r="F120" s="6">
        <v>0</v>
      </c>
      <c r="G120" s="6">
        <v>0</v>
      </c>
      <c r="H120" s="6">
        <v>0</v>
      </c>
      <c r="I120" s="6">
        <v>49.3</v>
      </c>
      <c r="J120" s="6">
        <v>672.6</v>
      </c>
      <c r="K120" s="6">
        <v>4.0999999999999996</v>
      </c>
      <c r="L120" s="6">
        <v>0.5</v>
      </c>
      <c r="M120" s="6">
        <v>140.69999999999999</v>
      </c>
      <c r="N120" s="6">
        <v>8.3000000000000007</v>
      </c>
    </row>
    <row r="121" spans="1:14" x14ac:dyDescent="0.25">
      <c r="A121" s="6">
        <v>119</v>
      </c>
      <c r="B121" s="6" t="s">
        <v>346</v>
      </c>
      <c r="C121" s="6" t="s">
        <v>7</v>
      </c>
      <c r="D121" s="6" t="s">
        <v>111</v>
      </c>
      <c r="E121" t="s">
        <v>347</v>
      </c>
      <c r="F121" s="6">
        <v>2.2000000000000002</v>
      </c>
      <c r="G121" s="6">
        <v>18.5</v>
      </c>
      <c r="H121" s="6">
        <v>0.1</v>
      </c>
      <c r="I121" s="6">
        <v>46.1</v>
      </c>
      <c r="J121" s="6">
        <v>639.79999999999995</v>
      </c>
      <c r="K121" s="6">
        <v>4.5999999999999996</v>
      </c>
      <c r="L121" s="6">
        <v>0.3</v>
      </c>
      <c r="M121" s="6">
        <v>139.80000000000001</v>
      </c>
      <c r="N121" s="6">
        <v>8.1999999999999993</v>
      </c>
    </row>
    <row r="122" spans="1:14" x14ac:dyDescent="0.25">
      <c r="A122" s="6">
        <v>120</v>
      </c>
      <c r="B122" s="6" t="s">
        <v>348</v>
      </c>
      <c r="C122" s="6" t="s">
        <v>8</v>
      </c>
      <c r="D122" s="6" t="s">
        <v>111</v>
      </c>
      <c r="E122" t="s">
        <v>349</v>
      </c>
      <c r="F122" s="6">
        <v>0.3</v>
      </c>
      <c r="G122" s="6">
        <v>2.4</v>
      </c>
      <c r="H122" s="6">
        <v>0</v>
      </c>
      <c r="I122" s="6">
        <v>47.7</v>
      </c>
      <c r="J122" s="6">
        <v>628.79999999999995</v>
      </c>
      <c r="K122" s="6">
        <v>4.9000000000000004</v>
      </c>
      <c r="L122" s="6">
        <v>0.6</v>
      </c>
      <c r="M122" s="6">
        <v>139.6</v>
      </c>
      <c r="N122" s="6">
        <v>8.1999999999999993</v>
      </c>
    </row>
    <row r="123" spans="1:14" x14ac:dyDescent="0.25">
      <c r="A123" s="6">
        <v>121</v>
      </c>
      <c r="B123" s="6" t="s">
        <v>350</v>
      </c>
      <c r="C123" s="6" t="s">
        <v>22</v>
      </c>
      <c r="D123" s="6" t="s">
        <v>111</v>
      </c>
      <c r="E123" t="s">
        <v>351</v>
      </c>
      <c r="F123" s="6">
        <v>0</v>
      </c>
      <c r="G123" s="6">
        <v>0</v>
      </c>
      <c r="H123" s="6">
        <v>0</v>
      </c>
      <c r="I123" s="6">
        <v>51.1</v>
      </c>
      <c r="J123" s="6">
        <v>682.5</v>
      </c>
      <c r="K123" s="6">
        <v>3.3</v>
      </c>
      <c r="L123" s="6">
        <v>0.7</v>
      </c>
      <c r="M123" s="6">
        <v>138.5</v>
      </c>
      <c r="N123" s="6">
        <v>8.1</v>
      </c>
    </row>
    <row r="124" spans="1:14" x14ac:dyDescent="0.25">
      <c r="A124" s="6">
        <v>122</v>
      </c>
      <c r="B124" s="6" t="s">
        <v>352</v>
      </c>
      <c r="C124" s="6" t="s">
        <v>14</v>
      </c>
      <c r="D124" s="6" t="s">
        <v>132</v>
      </c>
      <c r="E124" t="s">
        <v>353</v>
      </c>
      <c r="F124" s="6">
        <v>0</v>
      </c>
      <c r="G124" s="6">
        <v>0</v>
      </c>
      <c r="H124" s="6">
        <v>0</v>
      </c>
      <c r="I124" s="6">
        <v>51.9</v>
      </c>
      <c r="J124" s="6">
        <v>594.79999999999995</v>
      </c>
      <c r="K124" s="6">
        <v>4.5</v>
      </c>
      <c r="L124" s="6">
        <v>0.3</v>
      </c>
      <c r="M124" s="6">
        <v>138.1</v>
      </c>
      <c r="N124" s="6">
        <v>8.1</v>
      </c>
    </row>
    <row r="125" spans="1:14" x14ac:dyDescent="0.25">
      <c r="A125" s="6">
        <v>123</v>
      </c>
      <c r="B125" s="6" t="s">
        <v>354</v>
      </c>
      <c r="C125" s="6" t="s">
        <v>81</v>
      </c>
      <c r="D125" s="6" t="s">
        <v>111</v>
      </c>
      <c r="E125" t="s">
        <v>355</v>
      </c>
      <c r="F125" s="6">
        <v>0.6</v>
      </c>
      <c r="G125" s="6">
        <v>2.8</v>
      </c>
      <c r="H125" s="6">
        <v>0</v>
      </c>
      <c r="I125" s="6">
        <v>47.2</v>
      </c>
      <c r="J125" s="6">
        <v>618.1</v>
      </c>
      <c r="K125" s="6">
        <v>4.5999999999999996</v>
      </c>
      <c r="L125" s="6">
        <v>1.2</v>
      </c>
      <c r="M125" s="6">
        <v>135.69999999999999</v>
      </c>
      <c r="N125" s="6">
        <v>8</v>
      </c>
    </row>
    <row r="126" spans="1:14" x14ac:dyDescent="0.25">
      <c r="A126" s="6">
        <v>124</v>
      </c>
      <c r="B126" s="6" t="s">
        <v>356</v>
      </c>
      <c r="C126" s="6" t="s">
        <v>0</v>
      </c>
      <c r="D126" s="6" t="s">
        <v>108</v>
      </c>
      <c r="E126" t="s">
        <v>357</v>
      </c>
      <c r="F126" s="6">
        <v>109.1</v>
      </c>
      <c r="G126" s="6">
        <v>483.6</v>
      </c>
      <c r="H126" s="6">
        <v>3.6</v>
      </c>
      <c r="I126" s="6">
        <v>32.5</v>
      </c>
      <c r="J126" s="6">
        <v>247.4</v>
      </c>
      <c r="K126" s="6">
        <v>1.5</v>
      </c>
      <c r="L126" s="6">
        <v>1.3</v>
      </c>
      <c r="M126" s="6">
        <v>134.9</v>
      </c>
      <c r="N126" s="6">
        <v>7.9</v>
      </c>
    </row>
    <row r="127" spans="1:14" x14ac:dyDescent="0.25">
      <c r="A127" s="6">
        <v>125</v>
      </c>
      <c r="B127" s="6" t="s">
        <v>358</v>
      </c>
      <c r="C127" s="6" t="s">
        <v>20</v>
      </c>
      <c r="D127" s="6" t="s">
        <v>111</v>
      </c>
      <c r="E127" t="s">
        <v>359</v>
      </c>
      <c r="F127" s="6">
        <v>0.4</v>
      </c>
      <c r="G127" s="6">
        <v>2.7</v>
      </c>
      <c r="H127" s="6">
        <v>0</v>
      </c>
      <c r="I127" s="6">
        <v>49.7</v>
      </c>
      <c r="J127" s="6">
        <v>642.20000000000005</v>
      </c>
      <c r="K127" s="6">
        <v>3.6</v>
      </c>
      <c r="L127" s="6">
        <v>1.1000000000000001</v>
      </c>
      <c r="M127" s="6">
        <v>134.69999999999999</v>
      </c>
      <c r="N127" s="6">
        <v>7.9</v>
      </c>
    </row>
    <row r="128" spans="1:14" x14ac:dyDescent="0.25">
      <c r="A128" s="6">
        <v>126</v>
      </c>
      <c r="B128" s="6" t="s">
        <v>360</v>
      </c>
      <c r="C128" s="6" t="s">
        <v>5</v>
      </c>
      <c r="D128" s="6" t="s">
        <v>132</v>
      </c>
      <c r="E128" t="s">
        <v>361</v>
      </c>
      <c r="F128" s="6">
        <v>0</v>
      </c>
      <c r="G128" s="6">
        <v>0</v>
      </c>
      <c r="H128" s="6">
        <v>0</v>
      </c>
      <c r="I128" s="6">
        <v>52.3</v>
      </c>
      <c r="J128" s="6">
        <v>539.6</v>
      </c>
      <c r="K128" s="6">
        <v>4.8</v>
      </c>
      <c r="L128" s="6">
        <v>0.7</v>
      </c>
      <c r="M128" s="6">
        <v>134.4</v>
      </c>
      <c r="N128" s="6">
        <v>7.9</v>
      </c>
    </row>
    <row r="129" spans="1:14" x14ac:dyDescent="0.25">
      <c r="A129" s="6">
        <v>127</v>
      </c>
      <c r="B129" s="6" t="s">
        <v>362</v>
      </c>
      <c r="C129" s="6" t="s">
        <v>12</v>
      </c>
      <c r="D129" s="6" t="s">
        <v>132</v>
      </c>
      <c r="E129" t="s">
        <v>363</v>
      </c>
      <c r="F129" s="6">
        <v>0</v>
      </c>
      <c r="G129" s="6">
        <v>0</v>
      </c>
      <c r="H129" s="6">
        <v>0</v>
      </c>
      <c r="I129" s="6">
        <v>55.7</v>
      </c>
      <c r="J129" s="6">
        <v>519.5</v>
      </c>
      <c r="K129" s="6">
        <v>4.5</v>
      </c>
      <c r="L129" s="6">
        <v>0.6</v>
      </c>
      <c r="M129" s="6">
        <v>134.1</v>
      </c>
      <c r="N129" s="6">
        <v>7.9</v>
      </c>
    </row>
    <row r="130" spans="1:14" x14ac:dyDescent="0.25">
      <c r="A130" s="6">
        <v>128</v>
      </c>
      <c r="B130" s="6" t="s">
        <v>364</v>
      </c>
      <c r="C130" s="6" t="s">
        <v>6</v>
      </c>
      <c r="D130" s="6" t="s">
        <v>111</v>
      </c>
      <c r="E130" t="s">
        <v>365</v>
      </c>
      <c r="F130" s="6">
        <v>0.5</v>
      </c>
      <c r="G130" s="6">
        <v>3</v>
      </c>
      <c r="H130" s="6">
        <v>0</v>
      </c>
      <c r="I130" s="6">
        <v>47.1</v>
      </c>
      <c r="J130" s="6">
        <v>609.6</v>
      </c>
      <c r="K130" s="6">
        <v>4.3</v>
      </c>
      <c r="L130" s="6">
        <v>0.7</v>
      </c>
      <c r="M130" s="6">
        <v>133.5</v>
      </c>
      <c r="N130" s="6">
        <v>7.9</v>
      </c>
    </row>
    <row r="131" spans="1:14" x14ac:dyDescent="0.25">
      <c r="A131" s="6">
        <v>129</v>
      </c>
      <c r="B131" s="6" t="s">
        <v>366</v>
      </c>
      <c r="C131" s="6" t="s">
        <v>8</v>
      </c>
      <c r="D131" s="6" t="s">
        <v>132</v>
      </c>
      <c r="E131" t="s">
        <v>367</v>
      </c>
      <c r="F131" s="6">
        <v>0</v>
      </c>
      <c r="G131" s="6">
        <v>0</v>
      </c>
      <c r="H131" s="6">
        <v>0</v>
      </c>
      <c r="I131" s="6">
        <v>51.5</v>
      </c>
      <c r="J131" s="6">
        <v>522.6</v>
      </c>
      <c r="K131" s="6">
        <v>4.9000000000000004</v>
      </c>
      <c r="L131" s="6">
        <v>0.2</v>
      </c>
      <c r="M131" s="6">
        <v>133</v>
      </c>
      <c r="N131" s="6">
        <v>7.8</v>
      </c>
    </row>
    <row r="132" spans="1:14" x14ac:dyDescent="0.25">
      <c r="A132" s="6">
        <v>130</v>
      </c>
      <c r="B132" s="6" t="s">
        <v>368</v>
      </c>
      <c r="C132" s="6" t="s">
        <v>3</v>
      </c>
      <c r="D132" s="6" t="s">
        <v>132</v>
      </c>
      <c r="E132" t="s">
        <v>369</v>
      </c>
      <c r="F132" s="6">
        <v>0</v>
      </c>
      <c r="G132" s="6">
        <v>0</v>
      </c>
      <c r="H132" s="6">
        <v>0</v>
      </c>
      <c r="I132" s="6">
        <v>54</v>
      </c>
      <c r="J132" s="6">
        <v>540</v>
      </c>
      <c r="K132" s="6">
        <v>4.3</v>
      </c>
      <c r="L132" s="6">
        <v>1.3</v>
      </c>
      <c r="M132" s="6">
        <v>132.5</v>
      </c>
      <c r="N132" s="6">
        <v>7.8</v>
      </c>
    </row>
    <row r="133" spans="1:14" x14ac:dyDescent="0.25">
      <c r="A133" s="6">
        <v>131</v>
      </c>
      <c r="B133" s="6" t="s">
        <v>370</v>
      </c>
      <c r="C133" s="6" t="s">
        <v>23</v>
      </c>
      <c r="D133" s="6" t="s">
        <v>111</v>
      </c>
      <c r="E133" t="s">
        <v>371</v>
      </c>
      <c r="F133" s="6">
        <v>0.4</v>
      </c>
      <c r="G133" s="6">
        <v>2.2000000000000002</v>
      </c>
      <c r="H133" s="6">
        <v>0</v>
      </c>
      <c r="I133" s="6">
        <v>51.4</v>
      </c>
      <c r="J133" s="6">
        <v>613.70000000000005</v>
      </c>
      <c r="K133" s="6">
        <v>3.3</v>
      </c>
      <c r="L133" s="6">
        <v>1.2</v>
      </c>
      <c r="M133" s="6">
        <v>131.6</v>
      </c>
      <c r="N133" s="6">
        <v>7.7</v>
      </c>
    </row>
    <row r="134" spans="1:14" x14ac:dyDescent="0.25">
      <c r="A134" s="6">
        <v>132</v>
      </c>
      <c r="B134" s="6" t="s">
        <v>372</v>
      </c>
      <c r="C134" s="6" t="s">
        <v>20</v>
      </c>
      <c r="D134" s="6" t="s">
        <v>132</v>
      </c>
      <c r="E134" t="s">
        <v>373</v>
      </c>
      <c r="F134" s="6">
        <v>0</v>
      </c>
      <c r="G134" s="6">
        <v>0</v>
      </c>
      <c r="H134" s="6">
        <v>0</v>
      </c>
      <c r="I134" s="6">
        <v>50.6</v>
      </c>
      <c r="J134" s="6">
        <v>527.5</v>
      </c>
      <c r="K134" s="6">
        <v>4.5</v>
      </c>
      <c r="L134" s="6">
        <v>0.6</v>
      </c>
      <c r="M134" s="6">
        <v>129.80000000000001</v>
      </c>
      <c r="N134" s="6">
        <v>7.6</v>
      </c>
    </row>
    <row r="135" spans="1:14" x14ac:dyDescent="0.25">
      <c r="A135" s="6">
        <v>133</v>
      </c>
      <c r="B135" s="6" t="s">
        <v>374</v>
      </c>
      <c r="C135" s="6" t="s">
        <v>17</v>
      </c>
      <c r="D135" s="6" t="s">
        <v>111</v>
      </c>
      <c r="E135" t="s">
        <v>375</v>
      </c>
      <c r="F135" s="6">
        <v>0.4</v>
      </c>
      <c r="G135" s="6">
        <v>2.6</v>
      </c>
      <c r="H135" s="6">
        <v>0</v>
      </c>
      <c r="I135" s="6">
        <v>46</v>
      </c>
      <c r="J135" s="6">
        <v>611.4</v>
      </c>
      <c r="K135" s="6">
        <v>3.7</v>
      </c>
      <c r="L135" s="6">
        <v>1</v>
      </c>
      <c r="M135" s="6">
        <v>128.6</v>
      </c>
      <c r="N135" s="6">
        <v>7.6</v>
      </c>
    </row>
    <row r="136" spans="1:14" x14ac:dyDescent="0.25">
      <c r="A136" s="6">
        <v>134</v>
      </c>
      <c r="B136" s="6" t="s">
        <v>376</v>
      </c>
      <c r="C136" s="6" t="s">
        <v>20</v>
      </c>
      <c r="D136" s="6" t="s">
        <v>111</v>
      </c>
      <c r="E136" t="s">
        <v>377</v>
      </c>
      <c r="F136" s="6">
        <v>13.4</v>
      </c>
      <c r="G136" s="6">
        <v>76.7</v>
      </c>
      <c r="H136" s="6">
        <v>0.8</v>
      </c>
      <c r="I136" s="6">
        <v>45.7</v>
      </c>
      <c r="J136" s="6">
        <v>481</v>
      </c>
      <c r="K136" s="6">
        <v>3.4</v>
      </c>
      <c r="L136" s="6">
        <v>0.7</v>
      </c>
      <c r="M136" s="6">
        <v>126</v>
      </c>
      <c r="N136" s="6">
        <v>7.4</v>
      </c>
    </row>
    <row r="137" spans="1:14" x14ac:dyDescent="0.25">
      <c r="A137" s="6">
        <v>135</v>
      </c>
      <c r="B137" s="6" t="s">
        <v>378</v>
      </c>
      <c r="C137" s="6" t="s">
        <v>17</v>
      </c>
      <c r="D137" s="6" t="s">
        <v>111</v>
      </c>
      <c r="E137" t="s">
        <v>379</v>
      </c>
      <c r="F137" s="6">
        <v>0.3</v>
      </c>
      <c r="G137" s="6">
        <v>2</v>
      </c>
      <c r="H137" s="6">
        <v>0</v>
      </c>
      <c r="I137" s="6">
        <v>42.8</v>
      </c>
      <c r="J137" s="6">
        <v>583.5</v>
      </c>
      <c r="K137" s="6">
        <v>4.0999999999999996</v>
      </c>
      <c r="L137" s="6">
        <v>0.2</v>
      </c>
      <c r="M137" s="6">
        <v>125.8</v>
      </c>
      <c r="N137" s="6">
        <v>7.4</v>
      </c>
    </row>
    <row r="138" spans="1:14" x14ac:dyDescent="0.25">
      <c r="A138" s="6">
        <v>136</v>
      </c>
      <c r="B138" s="6" t="s">
        <v>380</v>
      </c>
      <c r="C138" s="6" t="s">
        <v>16</v>
      </c>
      <c r="D138" s="6" t="s">
        <v>111</v>
      </c>
      <c r="E138" t="s">
        <v>381</v>
      </c>
      <c r="F138" s="6">
        <v>0</v>
      </c>
      <c r="G138" s="6">
        <v>0</v>
      </c>
      <c r="H138" s="6">
        <v>0</v>
      </c>
      <c r="I138" s="6">
        <v>43.3</v>
      </c>
      <c r="J138" s="6">
        <v>604.5</v>
      </c>
      <c r="K138" s="6">
        <v>3.8</v>
      </c>
      <c r="L138" s="6">
        <v>0.8</v>
      </c>
      <c r="M138" s="6">
        <v>125.8</v>
      </c>
      <c r="N138" s="6">
        <v>7.4</v>
      </c>
    </row>
    <row r="139" spans="1:14" x14ac:dyDescent="0.25">
      <c r="A139" s="6">
        <v>137</v>
      </c>
      <c r="B139" s="6" t="s">
        <v>382</v>
      </c>
      <c r="C139" s="6" t="s">
        <v>20</v>
      </c>
      <c r="D139" s="6" t="s">
        <v>108</v>
      </c>
      <c r="E139" t="s">
        <v>383</v>
      </c>
      <c r="F139" s="6">
        <v>51.8</v>
      </c>
      <c r="G139" s="6">
        <v>244.8</v>
      </c>
      <c r="H139" s="6">
        <v>1.8</v>
      </c>
      <c r="I139" s="6">
        <v>45</v>
      </c>
      <c r="J139" s="6">
        <v>366.2</v>
      </c>
      <c r="K139" s="6">
        <v>1.6</v>
      </c>
      <c r="L139" s="6">
        <v>0.8</v>
      </c>
      <c r="M139" s="6">
        <v>125.7</v>
      </c>
      <c r="N139" s="6">
        <v>7.4</v>
      </c>
    </row>
    <row r="140" spans="1:14" x14ac:dyDescent="0.25">
      <c r="A140" s="6">
        <v>138</v>
      </c>
      <c r="B140" s="6" t="s">
        <v>384</v>
      </c>
      <c r="C140" s="6" t="s">
        <v>83</v>
      </c>
      <c r="D140" s="6" t="s">
        <v>132</v>
      </c>
      <c r="E140" t="s">
        <v>385</v>
      </c>
      <c r="F140" s="6">
        <v>0</v>
      </c>
      <c r="G140" s="6">
        <v>0</v>
      </c>
      <c r="H140" s="6">
        <v>0</v>
      </c>
      <c r="I140" s="6">
        <v>46.8</v>
      </c>
      <c r="J140" s="6">
        <v>510.9</v>
      </c>
      <c r="K140" s="6">
        <v>4.4000000000000004</v>
      </c>
      <c r="L140" s="6">
        <v>0.1</v>
      </c>
      <c r="M140" s="6">
        <v>124.2</v>
      </c>
      <c r="N140" s="6">
        <v>7.3</v>
      </c>
    </row>
    <row r="141" spans="1:14" x14ac:dyDescent="0.25">
      <c r="A141" s="6">
        <v>139</v>
      </c>
      <c r="B141" s="6" t="s">
        <v>386</v>
      </c>
      <c r="C141" s="6" t="s">
        <v>14</v>
      </c>
      <c r="D141" s="6" t="s">
        <v>111</v>
      </c>
      <c r="E141" t="s">
        <v>387</v>
      </c>
      <c r="F141" s="6">
        <v>0</v>
      </c>
      <c r="G141" s="6">
        <v>0</v>
      </c>
      <c r="H141" s="6">
        <v>0</v>
      </c>
      <c r="I141" s="6">
        <v>40.299999999999997</v>
      </c>
      <c r="J141" s="6">
        <v>640.79999999999995</v>
      </c>
      <c r="K141" s="6">
        <v>3.3</v>
      </c>
      <c r="L141" s="6">
        <v>0.5</v>
      </c>
      <c r="M141" s="6">
        <v>123.7</v>
      </c>
      <c r="N141" s="6">
        <v>7.3</v>
      </c>
    </row>
    <row r="142" spans="1:14" x14ac:dyDescent="0.25">
      <c r="A142" s="6">
        <v>140</v>
      </c>
      <c r="B142" s="6" t="s">
        <v>388</v>
      </c>
      <c r="C142" s="6" t="s">
        <v>15</v>
      </c>
      <c r="D142" s="6" t="s">
        <v>132</v>
      </c>
      <c r="E142" t="s">
        <v>389</v>
      </c>
      <c r="F142" s="6">
        <v>0</v>
      </c>
      <c r="G142" s="6">
        <v>0</v>
      </c>
      <c r="H142" s="6">
        <v>0</v>
      </c>
      <c r="I142" s="6">
        <v>50.4</v>
      </c>
      <c r="J142" s="6">
        <v>529.4</v>
      </c>
      <c r="K142" s="6">
        <v>3.4</v>
      </c>
      <c r="L142" s="6">
        <v>0.7</v>
      </c>
      <c r="M142" s="6">
        <v>123</v>
      </c>
      <c r="N142" s="6">
        <v>7.2</v>
      </c>
    </row>
    <row r="143" spans="1:14" x14ac:dyDescent="0.25">
      <c r="A143" s="6">
        <v>141</v>
      </c>
      <c r="B143" s="6" t="s">
        <v>390</v>
      </c>
      <c r="C143" s="6" t="s">
        <v>81</v>
      </c>
      <c r="D143" s="6" t="s">
        <v>108</v>
      </c>
      <c r="E143" t="s">
        <v>391</v>
      </c>
      <c r="F143" s="6">
        <v>135.5</v>
      </c>
      <c r="G143" s="6">
        <v>608.20000000000005</v>
      </c>
      <c r="H143" s="6">
        <v>5</v>
      </c>
      <c r="I143" s="6">
        <v>18.3</v>
      </c>
      <c r="J143" s="6">
        <v>100.4</v>
      </c>
      <c r="K143" s="6">
        <v>0.5</v>
      </c>
      <c r="L143" s="6">
        <v>1.3</v>
      </c>
      <c r="M143" s="6">
        <v>120.9</v>
      </c>
      <c r="N143" s="6">
        <v>7.1</v>
      </c>
    </row>
    <row r="144" spans="1:14" x14ac:dyDescent="0.25">
      <c r="A144" s="6">
        <v>142</v>
      </c>
      <c r="B144" s="6" t="s">
        <v>392</v>
      </c>
      <c r="C144" s="6" t="s">
        <v>17</v>
      </c>
      <c r="D144" s="6" t="s">
        <v>108</v>
      </c>
      <c r="E144" t="s">
        <v>393</v>
      </c>
      <c r="F144" s="6">
        <v>141.1</v>
      </c>
      <c r="G144" s="6">
        <v>586.4</v>
      </c>
      <c r="H144" s="6">
        <v>3.5</v>
      </c>
      <c r="I144" s="6">
        <v>22.2</v>
      </c>
      <c r="J144" s="6">
        <v>138.5</v>
      </c>
      <c r="K144" s="6">
        <v>0.9</v>
      </c>
      <c r="L144" s="6">
        <v>1.2</v>
      </c>
      <c r="M144" s="6">
        <v>119.9</v>
      </c>
      <c r="N144" s="6">
        <v>7.1</v>
      </c>
    </row>
    <row r="145" spans="1:14" x14ac:dyDescent="0.25">
      <c r="A145" s="6">
        <v>143</v>
      </c>
      <c r="B145" s="6" t="s">
        <v>394</v>
      </c>
      <c r="C145" s="6" t="s">
        <v>15</v>
      </c>
      <c r="D145" s="6" t="s">
        <v>111</v>
      </c>
      <c r="E145" t="s">
        <v>395</v>
      </c>
      <c r="F145" s="6">
        <v>1.2</v>
      </c>
      <c r="G145" s="6">
        <v>5.4</v>
      </c>
      <c r="H145" s="6">
        <v>0</v>
      </c>
      <c r="I145" s="6">
        <v>52</v>
      </c>
      <c r="J145" s="6">
        <v>519.6</v>
      </c>
      <c r="K145" s="6">
        <v>2.5</v>
      </c>
      <c r="L145" s="6">
        <v>0.6</v>
      </c>
      <c r="M145" s="6">
        <v>118.9</v>
      </c>
      <c r="N145" s="6">
        <v>7</v>
      </c>
    </row>
    <row r="146" spans="1:14" x14ac:dyDescent="0.25">
      <c r="A146" s="6">
        <v>144</v>
      </c>
      <c r="B146" s="6" t="s">
        <v>396</v>
      </c>
      <c r="C146" s="6" t="s">
        <v>3</v>
      </c>
      <c r="D146" s="6" t="s">
        <v>111</v>
      </c>
      <c r="E146" t="s">
        <v>397</v>
      </c>
      <c r="F146" s="6">
        <v>0</v>
      </c>
      <c r="G146" s="6">
        <v>0</v>
      </c>
      <c r="H146" s="6">
        <v>0</v>
      </c>
      <c r="I146" s="6">
        <v>43.9</v>
      </c>
      <c r="J146" s="6">
        <v>523.6</v>
      </c>
      <c r="K146" s="6">
        <v>3.8</v>
      </c>
      <c r="L146" s="6">
        <v>0.5</v>
      </c>
      <c r="M146" s="6">
        <v>118.6</v>
      </c>
      <c r="N146" s="6">
        <v>7</v>
      </c>
    </row>
    <row r="147" spans="1:14" x14ac:dyDescent="0.25">
      <c r="A147" s="6">
        <v>145</v>
      </c>
      <c r="B147" s="6" t="s">
        <v>398</v>
      </c>
      <c r="C147" s="6" t="s">
        <v>0</v>
      </c>
      <c r="D147" s="6" t="s">
        <v>111</v>
      </c>
      <c r="E147" t="s">
        <v>399</v>
      </c>
      <c r="F147" s="6">
        <v>0.4</v>
      </c>
      <c r="G147" s="6">
        <v>1.4</v>
      </c>
      <c r="H147" s="6">
        <v>0</v>
      </c>
      <c r="I147" s="6">
        <v>46.6</v>
      </c>
      <c r="J147" s="6">
        <v>487.4</v>
      </c>
      <c r="K147" s="6">
        <v>3.9</v>
      </c>
      <c r="L147" s="6">
        <v>0.7</v>
      </c>
      <c r="M147" s="6">
        <v>118.2</v>
      </c>
      <c r="N147" s="6">
        <v>7</v>
      </c>
    </row>
    <row r="148" spans="1:14" x14ac:dyDescent="0.25">
      <c r="A148" s="6">
        <v>146</v>
      </c>
      <c r="B148" s="6" t="s">
        <v>400</v>
      </c>
      <c r="C148" s="6" t="s">
        <v>8</v>
      </c>
      <c r="D148" s="6" t="s">
        <v>108</v>
      </c>
      <c r="E148" t="s">
        <v>401</v>
      </c>
      <c r="F148" s="6">
        <v>119.8</v>
      </c>
      <c r="G148" s="6">
        <v>494.1</v>
      </c>
      <c r="H148" s="6">
        <v>3</v>
      </c>
      <c r="I148" s="6">
        <v>26.1</v>
      </c>
      <c r="J148" s="6">
        <v>187.9</v>
      </c>
      <c r="K148" s="6">
        <v>1.1000000000000001</v>
      </c>
      <c r="L148" s="6">
        <v>1.2</v>
      </c>
      <c r="M148" s="6">
        <v>117.7</v>
      </c>
      <c r="N148" s="6">
        <v>6.9</v>
      </c>
    </row>
    <row r="149" spans="1:14" x14ac:dyDescent="0.25">
      <c r="A149" s="6">
        <v>147</v>
      </c>
      <c r="B149" s="6" t="s">
        <v>402</v>
      </c>
      <c r="C149" s="6" t="s">
        <v>11</v>
      </c>
      <c r="D149" s="6" t="s">
        <v>108</v>
      </c>
      <c r="E149" t="s">
        <v>403</v>
      </c>
      <c r="F149" s="6">
        <v>122</v>
      </c>
      <c r="G149" s="6">
        <v>579.79999999999995</v>
      </c>
      <c r="H149" s="6">
        <v>3.9</v>
      </c>
      <c r="I149" s="6">
        <v>16.899999999999999</v>
      </c>
      <c r="J149" s="6">
        <v>141.19999999999999</v>
      </c>
      <c r="K149" s="6">
        <v>0.9</v>
      </c>
      <c r="L149" s="6">
        <v>0.9</v>
      </c>
      <c r="M149" s="6">
        <v>116.9</v>
      </c>
      <c r="N149" s="6">
        <v>6.9</v>
      </c>
    </row>
    <row r="150" spans="1:14" x14ac:dyDescent="0.25">
      <c r="A150" s="6">
        <v>148</v>
      </c>
      <c r="B150" s="6" t="s">
        <v>404</v>
      </c>
      <c r="C150" s="6" t="s">
        <v>1</v>
      </c>
      <c r="D150" s="6" t="s">
        <v>108</v>
      </c>
      <c r="E150" t="s">
        <v>405</v>
      </c>
      <c r="F150" s="6">
        <v>131.5</v>
      </c>
      <c r="G150" s="6">
        <v>681</v>
      </c>
      <c r="H150" s="6">
        <v>4</v>
      </c>
      <c r="I150" s="6">
        <v>12.4</v>
      </c>
      <c r="J150" s="6">
        <v>102.3</v>
      </c>
      <c r="K150" s="6">
        <v>0.4</v>
      </c>
      <c r="L150" s="6">
        <v>1.2</v>
      </c>
      <c r="M150" s="6">
        <v>115.9</v>
      </c>
      <c r="N150" s="6">
        <v>6.8</v>
      </c>
    </row>
    <row r="151" spans="1:14" x14ac:dyDescent="0.25">
      <c r="A151" s="6">
        <v>149</v>
      </c>
      <c r="B151" s="6" t="s">
        <v>406</v>
      </c>
      <c r="C151" s="6" t="s">
        <v>83</v>
      </c>
      <c r="D151" s="6" t="s">
        <v>111</v>
      </c>
      <c r="E151" t="s">
        <v>407</v>
      </c>
      <c r="F151" s="6">
        <v>0.9</v>
      </c>
      <c r="G151" s="6">
        <v>3.5</v>
      </c>
      <c r="H151" s="6">
        <v>0</v>
      </c>
      <c r="I151" s="6">
        <v>39.5</v>
      </c>
      <c r="J151" s="6">
        <v>505.1</v>
      </c>
      <c r="K151" s="6">
        <v>4.3</v>
      </c>
      <c r="L151" s="6">
        <v>0.8</v>
      </c>
      <c r="M151" s="6">
        <v>115.4</v>
      </c>
      <c r="N151" s="6">
        <v>6.8</v>
      </c>
    </row>
    <row r="152" spans="1:14" x14ac:dyDescent="0.25">
      <c r="A152" s="6">
        <v>150</v>
      </c>
      <c r="B152" s="6" t="s">
        <v>408</v>
      </c>
      <c r="C152" s="6" t="s">
        <v>7</v>
      </c>
      <c r="D152" s="6" t="s">
        <v>108</v>
      </c>
      <c r="E152" t="s">
        <v>409</v>
      </c>
      <c r="F152" s="6">
        <v>112.3</v>
      </c>
      <c r="G152" s="6">
        <v>480.2</v>
      </c>
      <c r="H152" s="6">
        <v>3.8</v>
      </c>
      <c r="I152" s="6">
        <v>23</v>
      </c>
      <c r="J152" s="6">
        <v>148.19999999999999</v>
      </c>
      <c r="K152" s="6">
        <v>1.2</v>
      </c>
      <c r="L152" s="6">
        <v>1.1000000000000001</v>
      </c>
      <c r="M152" s="6">
        <v>114.7</v>
      </c>
      <c r="N152" s="6">
        <v>6.7</v>
      </c>
    </row>
    <row r="153" spans="1:14" x14ac:dyDescent="0.25">
      <c r="A153" s="6">
        <v>151</v>
      </c>
      <c r="B153" s="6" t="s">
        <v>410</v>
      </c>
      <c r="C153" s="6" t="s">
        <v>12</v>
      </c>
      <c r="D153" s="6" t="s">
        <v>111</v>
      </c>
      <c r="E153" t="s">
        <v>411</v>
      </c>
      <c r="F153" s="6">
        <v>0</v>
      </c>
      <c r="G153" s="6">
        <v>0</v>
      </c>
      <c r="H153" s="6">
        <v>0</v>
      </c>
      <c r="I153" s="6">
        <v>42</v>
      </c>
      <c r="J153" s="6">
        <v>513.70000000000005</v>
      </c>
      <c r="K153" s="6">
        <v>3.6</v>
      </c>
      <c r="L153" s="6">
        <v>0.7</v>
      </c>
      <c r="M153" s="6">
        <v>114.3</v>
      </c>
      <c r="N153" s="6">
        <v>6.7</v>
      </c>
    </row>
    <row r="154" spans="1:14" x14ac:dyDescent="0.25">
      <c r="A154" s="6">
        <v>152</v>
      </c>
      <c r="B154" s="6" t="s">
        <v>412</v>
      </c>
      <c r="C154" s="6" t="s">
        <v>22</v>
      </c>
      <c r="D154" s="6" t="s">
        <v>108</v>
      </c>
      <c r="E154" t="s">
        <v>413</v>
      </c>
      <c r="F154" s="6">
        <v>157.5</v>
      </c>
      <c r="G154" s="6">
        <v>615.70000000000005</v>
      </c>
      <c r="H154" s="6">
        <v>3.7</v>
      </c>
      <c r="I154" s="6">
        <v>17.100000000000001</v>
      </c>
      <c r="J154" s="6">
        <v>105.8</v>
      </c>
      <c r="K154" s="6">
        <v>0.3</v>
      </c>
      <c r="L154" s="6">
        <v>1.1000000000000001</v>
      </c>
      <c r="M154" s="6">
        <v>112.2</v>
      </c>
      <c r="N154" s="6">
        <v>6.6</v>
      </c>
    </row>
    <row r="155" spans="1:14" x14ac:dyDescent="0.25">
      <c r="A155" s="6">
        <v>153</v>
      </c>
      <c r="B155" s="6" t="s">
        <v>414</v>
      </c>
      <c r="C155" s="6" t="s">
        <v>22</v>
      </c>
      <c r="D155" s="6" t="s">
        <v>108</v>
      </c>
      <c r="E155" t="s">
        <v>415</v>
      </c>
      <c r="F155" s="6">
        <v>131.80000000000001</v>
      </c>
      <c r="G155" s="6">
        <v>510.8</v>
      </c>
      <c r="H155" s="6">
        <v>3.4</v>
      </c>
      <c r="I155" s="6">
        <v>20.399999999999999</v>
      </c>
      <c r="J155" s="6">
        <v>169.4</v>
      </c>
      <c r="K155" s="6">
        <v>0.8</v>
      </c>
      <c r="L155" s="6">
        <v>1.7</v>
      </c>
      <c r="M155" s="6">
        <v>111.9</v>
      </c>
      <c r="N155" s="6">
        <v>6.6</v>
      </c>
    </row>
    <row r="156" spans="1:14" x14ac:dyDescent="0.25">
      <c r="A156" s="6">
        <v>154</v>
      </c>
      <c r="B156" s="6" t="s">
        <v>416</v>
      </c>
      <c r="C156" s="6" t="s">
        <v>4</v>
      </c>
      <c r="D156" s="6" t="s">
        <v>111</v>
      </c>
      <c r="E156" t="s">
        <v>417</v>
      </c>
      <c r="F156" s="6">
        <v>0</v>
      </c>
      <c r="G156" s="6">
        <v>0</v>
      </c>
      <c r="H156" s="6">
        <v>0</v>
      </c>
      <c r="I156" s="6">
        <v>38.5</v>
      </c>
      <c r="J156" s="6">
        <v>549.1</v>
      </c>
      <c r="K156" s="6">
        <v>3.1</v>
      </c>
      <c r="L156" s="6">
        <v>0.1</v>
      </c>
      <c r="M156" s="6">
        <v>111.9</v>
      </c>
      <c r="N156" s="6">
        <v>6.6</v>
      </c>
    </row>
    <row r="157" spans="1:14" x14ac:dyDescent="0.25">
      <c r="A157" s="6">
        <v>155</v>
      </c>
      <c r="B157" s="6" t="s">
        <v>418</v>
      </c>
      <c r="C157" s="6" t="s">
        <v>9</v>
      </c>
      <c r="D157" s="6" t="s">
        <v>132</v>
      </c>
      <c r="E157" t="s">
        <v>419</v>
      </c>
      <c r="F157" s="6">
        <v>0</v>
      </c>
      <c r="G157" s="6">
        <v>0</v>
      </c>
      <c r="H157" s="6">
        <v>0</v>
      </c>
      <c r="I157" s="6">
        <v>44.2</v>
      </c>
      <c r="J157" s="6">
        <v>439.5</v>
      </c>
      <c r="K157" s="6">
        <v>4</v>
      </c>
      <c r="L157" s="6">
        <v>0.7</v>
      </c>
      <c r="M157" s="6">
        <v>111.5</v>
      </c>
      <c r="N157" s="6">
        <v>6.6</v>
      </c>
    </row>
    <row r="158" spans="1:14" x14ac:dyDescent="0.25">
      <c r="A158" s="6">
        <v>156</v>
      </c>
      <c r="B158" s="6" t="s">
        <v>420</v>
      </c>
      <c r="C158" s="6" t="s">
        <v>11</v>
      </c>
      <c r="D158" s="6" t="s">
        <v>111</v>
      </c>
      <c r="E158" t="s">
        <v>421</v>
      </c>
      <c r="F158" s="6">
        <v>0.6</v>
      </c>
      <c r="G158" s="6">
        <v>1.9</v>
      </c>
      <c r="H158" s="6">
        <v>0</v>
      </c>
      <c r="I158" s="6">
        <v>41.5</v>
      </c>
      <c r="J158" s="6">
        <v>505</v>
      </c>
      <c r="K158" s="6">
        <v>3.3</v>
      </c>
      <c r="L158" s="6">
        <v>0.7</v>
      </c>
      <c r="M158" s="6">
        <v>111.3</v>
      </c>
      <c r="N158" s="6">
        <v>6.5</v>
      </c>
    </row>
    <row r="159" spans="1:14" x14ac:dyDescent="0.25">
      <c r="A159" s="6">
        <v>157</v>
      </c>
      <c r="B159" s="6" t="s">
        <v>422</v>
      </c>
      <c r="C159" s="6" t="s">
        <v>10</v>
      </c>
      <c r="D159" s="6" t="s">
        <v>108</v>
      </c>
      <c r="E159" t="s">
        <v>423</v>
      </c>
      <c r="F159" s="6">
        <v>87.9</v>
      </c>
      <c r="G159" s="6">
        <v>374.6</v>
      </c>
      <c r="H159" s="6">
        <v>3.1</v>
      </c>
      <c r="I159" s="6">
        <v>28.3</v>
      </c>
      <c r="J159" s="6">
        <v>215.7</v>
      </c>
      <c r="K159" s="6">
        <v>1</v>
      </c>
      <c r="L159" s="6">
        <v>0.9</v>
      </c>
      <c r="M159" s="6">
        <v>111</v>
      </c>
      <c r="N159" s="6">
        <v>6.5</v>
      </c>
    </row>
    <row r="160" spans="1:14" x14ac:dyDescent="0.25">
      <c r="A160" s="6">
        <v>158</v>
      </c>
      <c r="B160" s="6" t="s">
        <v>424</v>
      </c>
      <c r="C160" s="6" t="s">
        <v>13</v>
      </c>
      <c r="D160" s="6" t="s">
        <v>111</v>
      </c>
      <c r="E160" t="s">
        <v>425</v>
      </c>
      <c r="F160" s="6">
        <v>0</v>
      </c>
      <c r="G160" s="6">
        <v>0</v>
      </c>
      <c r="H160" s="6">
        <v>0</v>
      </c>
      <c r="I160" s="6">
        <v>40.299999999999997</v>
      </c>
      <c r="J160" s="6">
        <v>490.9</v>
      </c>
      <c r="K160" s="6">
        <v>3.6</v>
      </c>
      <c r="L160" s="6">
        <v>0.4</v>
      </c>
      <c r="M160" s="6">
        <v>110.6</v>
      </c>
      <c r="N160" s="6">
        <v>6.5</v>
      </c>
    </row>
    <row r="161" spans="1:14" x14ac:dyDescent="0.25">
      <c r="A161" s="6">
        <v>159</v>
      </c>
      <c r="B161" s="6" t="s">
        <v>426</v>
      </c>
      <c r="C161" s="6" t="s">
        <v>2</v>
      </c>
      <c r="D161" s="6" t="s">
        <v>108</v>
      </c>
      <c r="E161" t="s">
        <v>427</v>
      </c>
      <c r="F161" s="6">
        <v>86.8</v>
      </c>
      <c r="G161" s="6">
        <v>378.2</v>
      </c>
      <c r="H161" s="6">
        <v>3.8</v>
      </c>
      <c r="I161" s="6">
        <v>24.3</v>
      </c>
      <c r="J161" s="6">
        <v>200.1</v>
      </c>
      <c r="K161" s="6">
        <v>1.1000000000000001</v>
      </c>
      <c r="L161" s="6">
        <v>1.2</v>
      </c>
      <c r="M161" s="6">
        <v>110.3</v>
      </c>
      <c r="N161" s="6">
        <v>6.5</v>
      </c>
    </row>
    <row r="162" spans="1:14" x14ac:dyDescent="0.25">
      <c r="A162" s="6">
        <v>160</v>
      </c>
      <c r="B162" s="6" t="s">
        <v>428</v>
      </c>
      <c r="C162" s="6" t="s">
        <v>87</v>
      </c>
      <c r="D162" s="6" t="s">
        <v>108</v>
      </c>
      <c r="E162" t="s">
        <v>429</v>
      </c>
      <c r="F162" s="6">
        <v>133</v>
      </c>
      <c r="G162" s="6">
        <v>526.4</v>
      </c>
      <c r="H162" s="6">
        <v>3.7</v>
      </c>
      <c r="I162" s="6">
        <v>18.8</v>
      </c>
      <c r="J162" s="6">
        <v>139.19999999999999</v>
      </c>
      <c r="K162" s="6">
        <v>0.5</v>
      </c>
      <c r="L162" s="6">
        <v>1.2</v>
      </c>
      <c r="M162" s="6">
        <v>109.4</v>
      </c>
      <c r="N162" s="6">
        <v>6.4</v>
      </c>
    </row>
    <row r="163" spans="1:14" x14ac:dyDescent="0.25">
      <c r="A163" s="6">
        <v>161</v>
      </c>
      <c r="B163" s="6" t="s">
        <v>430</v>
      </c>
      <c r="C163" s="6" t="s">
        <v>1</v>
      </c>
      <c r="D163" s="6" t="s">
        <v>111</v>
      </c>
      <c r="E163" t="s">
        <v>431</v>
      </c>
      <c r="F163" s="6">
        <v>3.3</v>
      </c>
      <c r="G163" s="6">
        <v>21.8</v>
      </c>
      <c r="H163" s="6">
        <v>0.1</v>
      </c>
      <c r="I163" s="6">
        <v>43.4</v>
      </c>
      <c r="J163" s="6">
        <v>466</v>
      </c>
      <c r="K163" s="6">
        <v>2.8</v>
      </c>
      <c r="L163" s="6">
        <v>0.4</v>
      </c>
      <c r="M163" s="6">
        <v>109.2</v>
      </c>
      <c r="N163" s="6">
        <v>6.4</v>
      </c>
    </row>
    <row r="164" spans="1:14" x14ac:dyDescent="0.25">
      <c r="A164" s="6">
        <v>162</v>
      </c>
      <c r="B164" s="6" t="s">
        <v>432</v>
      </c>
      <c r="C164" s="6" t="s">
        <v>19</v>
      </c>
      <c r="D164" s="6" t="s">
        <v>111</v>
      </c>
      <c r="E164" t="s">
        <v>433</v>
      </c>
      <c r="F164" s="6">
        <v>2</v>
      </c>
      <c r="G164" s="6">
        <v>12.5</v>
      </c>
      <c r="H164" s="6">
        <v>0.1</v>
      </c>
      <c r="I164" s="6">
        <v>38.9</v>
      </c>
      <c r="J164" s="6">
        <v>481.2</v>
      </c>
      <c r="K164" s="6">
        <v>3.3</v>
      </c>
      <c r="L164" s="6">
        <v>0.4</v>
      </c>
      <c r="M164" s="6">
        <v>108.3</v>
      </c>
      <c r="N164" s="6">
        <v>6.4</v>
      </c>
    </row>
    <row r="165" spans="1:14" x14ac:dyDescent="0.25">
      <c r="A165" s="6">
        <v>163</v>
      </c>
      <c r="B165" s="6" t="s">
        <v>434</v>
      </c>
      <c r="C165" s="6" t="s">
        <v>13</v>
      </c>
      <c r="D165" s="6" t="s">
        <v>111</v>
      </c>
      <c r="E165" t="s">
        <v>435</v>
      </c>
      <c r="F165" s="6">
        <v>0.9</v>
      </c>
      <c r="G165" s="6">
        <v>6.5</v>
      </c>
      <c r="H165" s="6">
        <v>0</v>
      </c>
      <c r="I165" s="6">
        <v>38.700000000000003</v>
      </c>
      <c r="J165" s="6">
        <v>492.3</v>
      </c>
      <c r="K165" s="6">
        <v>3.1</v>
      </c>
      <c r="L165" s="6">
        <v>0.1</v>
      </c>
      <c r="M165" s="6">
        <v>107.1</v>
      </c>
      <c r="N165" s="6">
        <v>6.3</v>
      </c>
    </row>
    <row r="166" spans="1:14" x14ac:dyDescent="0.25">
      <c r="A166" s="6">
        <v>164</v>
      </c>
      <c r="B166" s="6" t="s">
        <v>436</v>
      </c>
      <c r="C166" s="6" t="s">
        <v>6</v>
      </c>
      <c r="D166" s="6" t="s">
        <v>111</v>
      </c>
      <c r="E166" t="s">
        <v>437</v>
      </c>
      <c r="F166" s="6">
        <v>0.4</v>
      </c>
      <c r="G166" s="6">
        <v>3.3</v>
      </c>
      <c r="H166" s="6">
        <v>0</v>
      </c>
      <c r="I166" s="6">
        <v>33.299999999999997</v>
      </c>
      <c r="J166" s="6">
        <v>470.1</v>
      </c>
      <c r="K166" s="6">
        <v>3.9</v>
      </c>
      <c r="L166" s="6">
        <v>0.2</v>
      </c>
      <c r="M166" s="6">
        <v>103.8</v>
      </c>
      <c r="N166" s="6">
        <v>6.1</v>
      </c>
    </row>
    <row r="167" spans="1:14" x14ac:dyDescent="0.25">
      <c r="A167" s="6">
        <v>165</v>
      </c>
      <c r="B167" s="6" t="s">
        <v>438</v>
      </c>
      <c r="C167" s="6" t="s">
        <v>86</v>
      </c>
      <c r="D167" s="6" t="s">
        <v>111</v>
      </c>
      <c r="E167" t="s">
        <v>439</v>
      </c>
      <c r="F167" s="6">
        <v>5.4</v>
      </c>
      <c r="G167" s="6">
        <v>45.9</v>
      </c>
      <c r="H167" s="6">
        <v>0.2</v>
      </c>
      <c r="I167" s="6">
        <v>37</v>
      </c>
      <c r="J167" s="6">
        <v>459.2</v>
      </c>
      <c r="K167" s="6">
        <v>2.6</v>
      </c>
      <c r="L167" s="6">
        <v>0.6</v>
      </c>
      <c r="M167" s="6">
        <v>103.7</v>
      </c>
      <c r="N167" s="6">
        <v>6.1</v>
      </c>
    </row>
    <row r="168" spans="1:14" x14ac:dyDescent="0.25">
      <c r="A168" s="6">
        <v>166</v>
      </c>
      <c r="B168" s="6" t="s">
        <v>440</v>
      </c>
      <c r="C168" s="6" t="s">
        <v>83</v>
      </c>
      <c r="D168" s="6" t="s">
        <v>111</v>
      </c>
      <c r="E168" t="s">
        <v>441</v>
      </c>
      <c r="F168" s="6">
        <v>0.8</v>
      </c>
      <c r="G168" s="6">
        <v>4.2</v>
      </c>
      <c r="H168" s="6">
        <v>0</v>
      </c>
      <c r="I168" s="6">
        <v>37.700000000000003</v>
      </c>
      <c r="J168" s="6">
        <v>473</v>
      </c>
      <c r="K168" s="6">
        <v>3</v>
      </c>
      <c r="L168" s="6">
        <v>0.7</v>
      </c>
      <c r="M168" s="6">
        <v>102.7</v>
      </c>
      <c r="N168" s="6">
        <v>6</v>
      </c>
    </row>
    <row r="169" spans="1:14" x14ac:dyDescent="0.25">
      <c r="A169" s="6">
        <v>167</v>
      </c>
      <c r="B169" s="6" t="s">
        <v>442</v>
      </c>
      <c r="C169" s="6" t="s">
        <v>22</v>
      </c>
      <c r="D169" s="6" t="s">
        <v>108</v>
      </c>
      <c r="E169" t="s">
        <v>443</v>
      </c>
      <c r="F169" s="6">
        <v>83.2</v>
      </c>
      <c r="G169" s="6">
        <v>300.60000000000002</v>
      </c>
      <c r="H169" s="6">
        <v>2.5</v>
      </c>
      <c r="I169" s="6">
        <v>29.3</v>
      </c>
      <c r="J169" s="6">
        <v>230.4</v>
      </c>
      <c r="K169" s="6">
        <v>1</v>
      </c>
      <c r="L169" s="6">
        <v>0.8</v>
      </c>
      <c r="M169" s="6">
        <v>102.6</v>
      </c>
      <c r="N169" s="6">
        <v>6</v>
      </c>
    </row>
    <row r="170" spans="1:14" x14ac:dyDescent="0.25">
      <c r="A170" s="6">
        <v>168</v>
      </c>
      <c r="B170" s="6" t="s">
        <v>444</v>
      </c>
      <c r="C170" s="6" t="s">
        <v>18</v>
      </c>
      <c r="D170" s="6" t="s">
        <v>108</v>
      </c>
      <c r="E170" t="s">
        <v>445</v>
      </c>
      <c r="F170" s="6">
        <v>118.7</v>
      </c>
      <c r="G170" s="6">
        <v>461.6</v>
      </c>
      <c r="H170" s="6">
        <v>2.9</v>
      </c>
      <c r="I170" s="6">
        <v>20.3</v>
      </c>
      <c r="J170" s="6">
        <v>157.4</v>
      </c>
      <c r="K170" s="6">
        <v>0.8</v>
      </c>
      <c r="L170" s="6">
        <v>1.8</v>
      </c>
      <c r="M170" s="6">
        <v>102.6</v>
      </c>
      <c r="N170" s="6">
        <v>6</v>
      </c>
    </row>
    <row r="171" spans="1:14" x14ac:dyDescent="0.25">
      <c r="A171" s="6">
        <v>169</v>
      </c>
      <c r="B171" s="6" t="s">
        <v>446</v>
      </c>
      <c r="C171" s="6" t="s">
        <v>4</v>
      </c>
      <c r="D171" s="6" t="s">
        <v>108</v>
      </c>
      <c r="E171" t="s">
        <v>447</v>
      </c>
      <c r="F171" s="6">
        <v>91.1</v>
      </c>
      <c r="G171" s="6">
        <v>348.6</v>
      </c>
      <c r="H171" s="6">
        <v>3.1</v>
      </c>
      <c r="I171" s="6">
        <v>23.8</v>
      </c>
      <c r="J171" s="6">
        <v>199.6</v>
      </c>
      <c r="K171" s="6">
        <v>0.7</v>
      </c>
      <c r="L171" s="6">
        <v>1.2</v>
      </c>
      <c r="M171" s="6">
        <v>100.2</v>
      </c>
      <c r="N171" s="6">
        <v>5.9</v>
      </c>
    </row>
    <row r="172" spans="1:14" x14ac:dyDescent="0.25">
      <c r="A172" s="6">
        <v>170</v>
      </c>
      <c r="B172" s="6" t="s">
        <v>448</v>
      </c>
      <c r="C172" s="6" t="s">
        <v>22</v>
      </c>
      <c r="D172" s="6" t="s">
        <v>132</v>
      </c>
      <c r="E172" t="s">
        <v>449</v>
      </c>
      <c r="F172" s="6">
        <v>0</v>
      </c>
      <c r="G172" s="6">
        <v>0</v>
      </c>
      <c r="H172" s="6">
        <v>0</v>
      </c>
      <c r="I172" s="6">
        <v>41.3</v>
      </c>
      <c r="J172" s="6">
        <v>393.5</v>
      </c>
      <c r="K172" s="6">
        <v>3.1</v>
      </c>
      <c r="L172" s="6">
        <v>0.2</v>
      </c>
      <c r="M172" s="6">
        <v>99.1</v>
      </c>
      <c r="N172" s="6">
        <v>5.8</v>
      </c>
    </row>
    <row r="173" spans="1:14" x14ac:dyDescent="0.25">
      <c r="A173" s="6">
        <v>171</v>
      </c>
      <c r="B173" s="6" t="s">
        <v>450</v>
      </c>
      <c r="C173" s="6" t="s">
        <v>13</v>
      </c>
      <c r="D173" s="6" t="s">
        <v>132</v>
      </c>
      <c r="E173" t="s">
        <v>451</v>
      </c>
      <c r="F173" s="6">
        <v>0</v>
      </c>
      <c r="G173" s="6">
        <v>0</v>
      </c>
      <c r="H173" s="6">
        <v>0</v>
      </c>
      <c r="I173" s="6">
        <v>34.6</v>
      </c>
      <c r="J173" s="6">
        <v>429.4</v>
      </c>
      <c r="K173" s="6">
        <v>3.4</v>
      </c>
      <c r="L173" s="6">
        <v>0.1</v>
      </c>
      <c r="M173" s="6">
        <v>97.8</v>
      </c>
      <c r="N173" s="6">
        <v>5.8</v>
      </c>
    </row>
    <row r="174" spans="1:14" x14ac:dyDescent="0.25">
      <c r="A174" s="6">
        <v>172</v>
      </c>
      <c r="B174" s="6" t="s">
        <v>452</v>
      </c>
      <c r="C174" s="6" t="s">
        <v>3</v>
      </c>
      <c r="D174" s="6" t="s">
        <v>108</v>
      </c>
      <c r="E174" t="s">
        <v>453</v>
      </c>
      <c r="F174" s="6">
        <v>91.9</v>
      </c>
      <c r="G174" s="6">
        <v>401.3</v>
      </c>
      <c r="H174" s="6">
        <v>2.7</v>
      </c>
      <c r="I174" s="6">
        <v>18.899999999999999</v>
      </c>
      <c r="J174" s="6">
        <v>150.6</v>
      </c>
      <c r="K174" s="6">
        <v>1.1000000000000001</v>
      </c>
      <c r="L174" s="6">
        <v>0.7</v>
      </c>
      <c r="M174" s="6">
        <v>96.2</v>
      </c>
      <c r="N174" s="6">
        <v>5.7</v>
      </c>
    </row>
    <row r="175" spans="1:14" x14ac:dyDescent="0.25">
      <c r="A175" s="6">
        <v>173</v>
      </c>
      <c r="B175" s="6" t="s">
        <v>454</v>
      </c>
      <c r="C175" s="6" t="s">
        <v>16</v>
      </c>
      <c r="D175" s="6" t="s">
        <v>132</v>
      </c>
      <c r="E175" t="s">
        <v>455</v>
      </c>
      <c r="F175" s="6">
        <v>0</v>
      </c>
      <c r="G175" s="6">
        <v>0</v>
      </c>
      <c r="H175" s="6">
        <v>0</v>
      </c>
      <c r="I175" s="6">
        <v>40.1</v>
      </c>
      <c r="J175" s="6">
        <v>387.3</v>
      </c>
      <c r="K175" s="6">
        <v>2.8</v>
      </c>
      <c r="L175" s="6">
        <v>0.1</v>
      </c>
      <c r="M175" s="6">
        <v>95.5</v>
      </c>
      <c r="N175" s="6">
        <v>5.6</v>
      </c>
    </row>
    <row r="176" spans="1:14" x14ac:dyDescent="0.25">
      <c r="A176" s="6">
        <v>174</v>
      </c>
      <c r="B176" s="6" t="s">
        <v>456</v>
      </c>
      <c r="C176" s="6" t="s">
        <v>18</v>
      </c>
      <c r="D176" s="6" t="s">
        <v>108</v>
      </c>
      <c r="E176" t="s">
        <v>457</v>
      </c>
      <c r="F176" s="6">
        <v>87.6</v>
      </c>
      <c r="G176" s="6">
        <v>359.8</v>
      </c>
      <c r="H176" s="6">
        <v>2.7</v>
      </c>
      <c r="I176" s="6">
        <v>22.1</v>
      </c>
      <c r="J176" s="6">
        <v>158.19999999999999</v>
      </c>
      <c r="K176" s="6">
        <v>1</v>
      </c>
      <c r="L176" s="6">
        <v>1.1000000000000001</v>
      </c>
      <c r="M176" s="6">
        <v>95</v>
      </c>
      <c r="N176" s="6">
        <v>5.6</v>
      </c>
    </row>
    <row r="177" spans="1:14" x14ac:dyDescent="0.25">
      <c r="A177" s="6">
        <v>175</v>
      </c>
      <c r="B177" s="6" t="s">
        <v>458</v>
      </c>
      <c r="C177" s="6" t="s">
        <v>82</v>
      </c>
      <c r="D177" s="6" t="s">
        <v>108</v>
      </c>
      <c r="E177" t="s">
        <v>459</v>
      </c>
      <c r="F177" s="6">
        <v>95.4</v>
      </c>
      <c r="G177" s="6">
        <v>391.6</v>
      </c>
      <c r="H177" s="6">
        <v>3.6</v>
      </c>
      <c r="I177" s="6">
        <v>17.5</v>
      </c>
      <c r="J177" s="6">
        <v>134.80000000000001</v>
      </c>
      <c r="K177" s="6">
        <v>0.7</v>
      </c>
      <c r="L177" s="6">
        <v>1.1000000000000001</v>
      </c>
      <c r="M177" s="6">
        <v>94.8</v>
      </c>
      <c r="N177" s="6">
        <v>5.6</v>
      </c>
    </row>
    <row r="178" spans="1:14" x14ac:dyDescent="0.25">
      <c r="A178" s="6">
        <v>176</v>
      </c>
      <c r="B178" s="6" t="s">
        <v>460</v>
      </c>
      <c r="C178" s="6" t="s">
        <v>87</v>
      </c>
      <c r="D178" s="6" t="s">
        <v>132</v>
      </c>
      <c r="E178" t="s">
        <v>461</v>
      </c>
      <c r="F178" s="6">
        <v>0</v>
      </c>
      <c r="G178" s="6">
        <v>0</v>
      </c>
      <c r="H178" s="6">
        <v>0</v>
      </c>
      <c r="I178" s="6">
        <v>36.4</v>
      </c>
      <c r="J178" s="6">
        <v>385.6</v>
      </c>
      <c r="K178" s="6">
        <v>2.6</v>
      </c>
      <c r="L178" s="6">
        <v>0.6</v>
      </c>
      <c r="M178" s="6">
        <v>90</v>
      </c>
      <c r="N178" s="6">
        <v>5.3</v>
      </c>
    </row>
    <row r="179" spans="1:14" x14ac:dyDescent="0.25">
      <c r="A179" s="6">
        <v>177</v>
      </c>
      <c r="B179" s="6" t="s">
        <v>462</v>
      </c>
      <c r="C179" s="6" t="s">
        <v>81</v>
      </c>
      <c r="D179" s="6" t="s">
        <v>108</v>
      </c>
      <c r="E179" t="s">
        <v>463</v>
      </c>
      <c r="F179" s="6">
        <v>37.1</v>
      </c>
      <c r="G179" s="6">
        <v>160.19999999999999</v>
      </c>
      <c r="H179" s="6">
        <v>1.4</v>
      </c>
      <c r="I179" s="6">
        <v>30</v>
      </c>
      <c r="J179" s="6">
        <v>233.5</v>
      </c>
      <c r="K179" s="6">
        <v>1.5</v>
      </c>
      <c r="L179" s="6">
        <v>0.4</v>
      </c>
      <c r="M179" s="6">
        <v>86.4</v>
      </c>
      <c r="N179" s="6">
        <v>5.0999999999999996</v>
      </c>
    </row>
    <row r="180" spans="1:14" x14ac:dyDescent="0.25">
      <c r="A180" s="6">
        <v>178</v>
      </c>
      <c r="B180" s="6" t="s">
        <v>464</v>
      </c>
      <c r="C180" s="6" t="s">
        <v>20</v>
      </c>
      <c r="D180" s="6" t="s">
        <v>108</v>
      </c>
      <c r="E180" t="s">
        <v>465</v>
      </c>
      <c r="F180" s="6">
        <v>93.4</v>
      </c>
      <c r="G180" s="6">
        <v>407.9</v>
      </c>
      <c r="H180" s="6">
        <v>3.1</v>
      </c>
      <c r="I180" s="6">
        <v>14</v>
      </c>
      <c r="J180" s="6">
        <v>96.7</v>
      </c>
      <c r="K180" s="6">
        <v>0.5</v>
      </c>
      <c r="L180" s="6">
        <v>1.3</v>
      </c>
      <c r="M180" s="6">
        <v>84.8</v>
      </c>
      <c r="N180" s="6">
        <v>5</v>
      </c>
    </row>
    <row r="181" spans="1:14" x14ac:dyDescent="0.25">
      <c r="A181" s="6">
        <v>179</v>
      </c>
      <c r="B181" s="6" t="s">
        <v>466</v>
      </c>
      <c r="C181" s="6" t="s">
        <v>86</v>
      </c>
      <c r="D181" s="6" t="s">
        <v>132</v>
      </c>
      <c r="E181" t="s">
        <v>467</v>
      </c>
      <c r="F181" s="6">
        <v>0</v>
      </c>
      <c r="G181" s="6">
        <v>0</v>
      </c>
      <c r="H181" s="6">
        <v>0</v>
      </c>
      <c r="I181" s="6">
        <v>32</v>
      </c>
      <c r="J181" s="6">
        <v>352.6</v>
      </c>
      <c r="K181" s="6">
        <v>2.6</v>
      </c>
      <c r="L181" s="6">
        <v>0.1</v>
      </c>
      <c r="M181" s="6">
        <v>82.8</v>
      </c>
      <c r="N181" s="6">
        <v>4.9000000000000004</v>
      </c>
    </row>
    <row r="182" spans="1:14" x14ac:dyDescent="0.25">
      <c r="A182" s="6">
        <v>180</v>
      </c>
      <c r="B182" s="6" t="s">
        <v>468</v>
      </c>
      <c r="C182" s="6" t="s">
        <v>82</v>
      </c>
      <c r="D182" s="6" t="s">
        <v>132</v>
      </c>
      <c r="E182" t="s">
        <v>469</v>
      </c>
      <c r="F182" s="6">
        <v>0</v>
      </c>
      <c r="G182" s="6">
        <v>0</v>
      </c>
      <c r="H182" s="6">
        <v>0</v>
      </c>
      <c r="I182" s="6">
        <v>31.3</v>
      </c>
      <c r="J182" s="6">
        <v>318.5</v>
      </c>
      <c r="K182" s="6">
        <v>3.1</v>
      </c>
      <c r="L182" s="6">
        <v>0.1</v>
      </c>
      <c r="M182" s="6">
        <v>81.7</v>
      </c>
      <c r="N182" s="6">
        <v>4.8</v>
      </c>
    </row>
    <row r="183" spans="1:14" x14ac:dyDescent="0.25">
      <c r="A183" s="6">
        <v>181</v>
      </c>
      <c r="B183" s="6" t="s">
        <v>470</v>
      </c>
      <c r="C183" s="6" t="s">
        <v>12</v>
      </c>
      <c r="D183" s="6" t="s">
        <v>108</v>
      </c>
      <c r="E183" t="s">
        <v>471</v>
      </c>
      <c r="F183" s="6">
        <v>46.3</v>
      </c>
      <c r="G183" s="6">
        <v>235.2</v>
      </c>
      <c r="H183" s="6">
        <v>1.9</v>
      </c>
      <c r="I183" s="6">
        <v>26.6</v>
      </c>
      <c r="J183" s="6">
        <v>169.3</v>
      </c>
      <c r="K183" s="6">
        <v>0.6</v>
      </c>
      <c r="L183" s="6">
        <v>0.8</v>
      </c>
      <c r="M183" s="6">
        <v>81.3</v>
      </c>
      <c r="N183" s="6">
        <v>4.8</v>
      </c>
    </row>
    <row r="184" spans="1:14" x14ac:dyDescent="0.25">
      <c r="A184" s="6">
        <v>182</v>
      </c>
      <c r="B184" s="6" t="s">
        <v>472</v>
      </c>
      <c r="C184" s="6" t="s">
        <v>22</v>
      </c>
      <c r="D184" s="6" t="s">
        <v>132</v>
      </c>
      <c r="E184" t="s">
        <v>473</v>
      </c>
      <c r="F184" s="6">
        <v>0</v>
      </c>
      <c r="G184" s="6">
        <v>0</v>
      </c>
      <c r="H184" s="6">
        <v>0</v>
      </c>
      <c r="I184" s="6">
        <v>37.200000000000003</v>
      </c>
      <c r="J184" s="6">
        <v>331.2</v>
      </c>
      <c r="K184" s="6">
        <v>1.9</v>
      </c>
      <c r="L184" s="6">
        <v>1</v>
      </c>
      <c r="M184" s="6">
        <v>80.7</v>
      </c>
      <c r="N184" s="6">
        <v>4.7</v>
      </c>
    </row>
    <row r="185" spans="1:14" x14ac:dyDescent="0.25">
      <c r="A185" s="6">
        <v>183</v>
      </c>
      <c r="B185" s="6" t="s">
        <v>474</v>
      </c>
      <c r="C185" s="6" t="s">
        <v>15</v>
      </c>
      <c r="D185" s="6" t="s">
        <v>132</v>
      </c>
      <c r="E185" t="s">
        <v>475</v>
      </c>
      <c r="F185" s="6">
        <v>0</v>
      </c>
      <c r="G185" s="6">
        <v>0</v>
      </c>
      <c r="H185" s="6">
        <v>0</v>
      </c>
      <c r="I185" s="6">
        <v>35.200000000000003</v>
      </c>
      <c r="J185" s="6">
        <v>306.89999999999998</v>
      </c>
      <c r="K185" s="6">
        <v>2.1</v>
      </c>
      <c r="L185" s="6">
        <v>1</v>
      </c>
      <c r="M185" s="6">
        <v>77.5</v>
      </c>
      <c r="N185" s="6">
        <v>4.5999999999999996</v>
      </c>
    </row>
    <row r="186" spans="1:14" x14ac:dyDescent="0.25">
      <c r="A186" s="6">
        <v>184</v>
      </c>
      <c r="B186" s="6" t="s">
        <v>476</v>
      </c>
      <c r="C186" s="6" t="s">
        <v>16</v>
      </c>
      <c r="D186" s="6" t="s">
        <v>132</v>
      </c>
      <c r="E186" t="s">
        <v>477</v>
      </c>
      <c r="F186" s="6">
        <v>0</v>
      </c>
      <c r="G186" s="6">
        <v>0</v>
      </c>
      <c r="H186" s="6">
        <v>0</v>
      </c>
      <c r="I186" s="6">
        <v>32.4</v>
      </c>
      <c r="J186" s="6">
        <v>321.7</v>
      </c>
      <c r="K186" s="6">
        <v>2.1</v>
      </c>
      <c r="L186" s="6">
        <v>0.1</v>
      </c>
      <c r="M186" s="6">
        <v>77.099999999999994</v>
      </c>
      <c r="N186" s="6">
        <v>4.5</v>
      </c>
    </row>
    <row r="187" spans="1:14" x14ac:dyDescent="0.25">
      <c r="A187" s="6">
        <v>185</v>
      </c>
      <c r="B187" s="6" t="s">
        <v>478</v>
      </c>
      <c r="C187" s="6" t="s">
        <v>19</v>
      </c>
      <c r="D187" s="6" t="s">
        <v>108</v>
      </c>
      <c r="E187" t="s">
        <v>479</v>
      </c>
      <c r="F187" s="6">
        <v>90.8</v>
      </c>
      <c r="G187" s="6">
        <v>381.9</v>
      </c>
      <c r="H187" s="6">
        <v>1.9</v>
      </c>
      <c r="I187" s="6">
        <v>13.6</v>
      </c>
      <c r="J187" s="6">
        <v>102</v>
      </c>
      <c r="K187" s="6">
        <v>0.4</v>
      </c>
      <c r="L187" s="6">
        <v>1.1000000000000001</v>
      </c>
      <c r="M187" s="6">
        <v>74.7</v>
      </c>
      <c r="N187" s="6">
        <v>4.4000000000000004</v>
      </c>
    </row>
    <row r="188" spans="1:14" x14ac:dyDescent="0.25">
      <c r="A188" s="6">
        <v>186</v>
      </c>
      <c r="B188" s="6" t="s">
        <v>480</v>
      </c>
      <c r="C188" s="6" t="s">
        <v>82</v>
      </c>
      <c r="D188" s="6" t="s">
        <v>132</v>
      </c>
      <c r="E188" t="s">
        <v>481</v>
      </c>
      <c r="F188" s="6">
        <v>0</v>
      </c>
      <c r="G188" s="6">
        <v>0</v>
      </c>
      <c r="H188" s="6">
        <v>0</v>
      </c>
      <c r="I188" s="6">
        <v>30.1</v>
      </c>
      <c r="J188" s="6">
        <v>278.8</v>
      </c>
      <c r="K188" s="6">
        <v>2.8</v>
      </c>
      <c r="L188" s="6">
        <v>0.1</v>
      </c>
      <c r="M188" s="6">
        <v>74.7</v>
      </c>
      <c r="N188" s="6">
        <v>4.4000000000000004</v>
      </c>
    </row>
    <row r="189" spans="1:14" x14ac:dyDescent="0.25">
      <c r="A189" s="6">
        <v>187</v>
      </c>
      <c r="B189" s="6" t="s">
        <v>482</v>
      </c>
      <c r="C189" s="6" t="s">
        <v>14</v>
      </c>
      <c r="D189" s="6" t="s">
        <v>132</v>
      </c>
      <c r="E189" t="s">
        <v>483</v>
      </c>
      <c r="F189" s="6">
        <v>0</v>
      </c>
      <c r="G189" s="6">
        <v>0</v>
      </c>
      <c r="H189" s="6">
        <v>0</v>
      </c>
      <c r="I189" s="6">
        <v>28.3</v>
      </c>
      <c r="J189" s="6">
        <v>309.60000000000002</v>
      </c>
      <c r="K189" s="6">
        <v>2.6</v>
      </c>
      <c r="L189" s="6">
        <v>0.2</v>
      </c>
      <c r="M189" s="6">
        <v>74.7</v>
      </c>
      <c r="N189" s="6">
        <v>4.4000000000000004</v>
      </c>
    </row>
    <row r="190" spans="1:14" x14ac:dyDescent="0.25">
      <c r="A190" s="6">
        <v>188</v>
      </c>
      <c r="B190" s="6" t="s">
        <v>484</v>
      </c>
      <c r="C190" s="6" t="s">
        <v>11</v>
      </c>
      <c r="D190" s="6" t="s">
        <v>108</v>
      </c>
      <c r="E190" t="s">
        <v>485</v>
      </c>
      <c r="F190" s="6">
        <v>101.2</v>
      </c>
      <c r="G190" s="6">
        <v>430.7</v>
      </c>
      <c r="H190" s="6">
        <v>2.6</v>
      </c>
      <c r="I190" s="6">
        <v>9.1</v>
      </c>
      <c r="J190" s="6">
        <v>55.6</v>
      </c>
      <c r="K190" s="6">
        <v>0.3</v>
      </c>
      <c r="L190" s="6">
        <v>0.8</v>
      </c>
      <c r="M190" s="6">
        <v>74.3</v>
      </c>
      <c r="N190" s="6">
        <v>4.4000000000000004</v>
      </c>
    </row>
    <row r="191" spans="1:14" x14ac:dyDescent="0.25">
      <c r="A191" s="6">
        <v>189</v>
      </c>
      <c r="B191" s="6" t="s">
        <v>486</v>
      </c>
      <c r="C191" s="6" t="s">
        <v>15</v>
      </c>
      <c r="D191" s="6" t="s">
        <v>132</v>
      </c>
      <c r="E191" t="s">
        <v>487</v>
      </c>
      <c r="F191" s="6">
        <v>0</v>
      </c>
      <c r="G191" s="6">
        <v>0</v>
      </c>
      <c r="H191" s="6">
        <v>0</v>
      </c>
      <c r="I191" s="6">
        <v>29.8</v>
      </c>
      <c r="J191" s="6">
        <v>291.5</v>
      </c>
      <c r="K191" s="6">
        <v>2.4</v>
      </c>
      <c r="L191" s="6">
        <v>0</v>
      </c>
      <c r="M191" s="6">
        <v>73.400000000000006</v>
      </c>
      <c r="N191" s="6">
        <v>4.3</v>
      </c>
    </row>
    <row r="192" spans="1:14" x14ac:dyDescent="0.25">
      <c r="A192" s="6">
        <v>190</v>
      </c>
      <c r="B192" s="6" t="s">
        <v>488</v>
      </c>
      <c r="C192" s="6" t="s">
        <v>85</v>
      </c>
      <c r="D192" s="6" t="s">
        <v>132</v>
      </c>
      <c r="E192" t="s">
        <v>489</v>
      </c>
      <c r="F192" s="6">
        <v>0</v>
      </c>
      <c r="G192" s="6">
        <v>0</v>
      </c>
      <c r="H192" s="6">
        <v>0</v>
      </c>
      <c r="I192" s="6">
        <v>28.1</v>
      </c>
      <c r="J192" s="6">
        <v>333.1</v>
      </c>
      <c r="K192" s="6">
        <v>1.9</v>
      </c>
      <c r="L192" s="6">
        <v>0.7</v>
      </c>
      <c r="M192" s="6">
        <v>72.099999999999994</v>
      </c>
      <c r="N192" s="6">
        <v>4.2</v>
      </c>
    </row>
    <row r="193" spans="1:14" x14ac:dyDescent="0.25">
      <c r="A193" s="6">
        <v>191</v>
      </c>
      <c r="B193" s="6" t="s">
        <v>490</v>
      </c>
      <c r="C193" s="6" t="s">
        <v>9</v>
      </c>
      <c r="D193" s="6" t="s">
        <v>108</v>
      </c>
      <c r="E193" t="s">
        <v>491</v>
      </c>
      <c r="F193" s="6">
        <v>70.400000000000006</v>
      </c>
      <c r="G193" s="6">
        <v>295.60000000000002</v>
      </c>
      <c r="H193" s="6">
        <v>1.6</v>
      </c>
      <c r="I193" s="6">
        <v>17.3</v>
      </c>
      <c r="J193" s="6">
        <v>120.3</v>
      </c>
      <c r="K193" s="6">
        <v>0.7</v>
      </c>
      <c r="L193" s="6">
        <v>0.7</v>
      </c>
      <c r="M193" s="6">
        <v>72</v>
      </c>
      <c r="N193" s="6">
        <v>4.2</v>
      </c>
    </row>
    <row r="194" spans="1:14" x14ac:dyDescent="0.25">
      <c r="A194" s="6">
        <v>192</v>
      </c>
      <c r="B194" s="6" t="s">
        <v>492</v>
      </c>
      <c r="C194" s="6" t="s">
        <v>15</v>
      </c>
      <c r="D194" s="6" t="s">
        <v>108</v>
      </c>
      <c r="E194" t="s">
        <v>493</v>
      </c>
      <c r="F194" s="6">
        <v>78</v>
      </c>
      <c r="G194" s="6">
        <v>344.5</v>
      </c>
      <c r="H194" s="6">
        <v>1.7</v>
      </c>
      <c r="I194" s="6">
        <v>13</v>
      </c>
      <c r="J194" s="6">
        <v>98.5</v>
      </c>
      <c r="K194" s="6">
        <v>0.6</v>
      </c>
      <c r="L194" s="6">
        <v>1.6</v>
      </c>
      <c r="M194" s="6">
        <v>69.5</v>
      </c>
      <c r="N194" s="6">
        <v>4.0999999999999996</v>
      </c>
    </row>
    <row r="195" spans="1:14" x14ac:dyDescent="0.25">
      <c r="A195" s="6">
        <v>193</v>
      </c>
      <c r="B195" s="6" t="s">
        <v>494</v>
      </c>
      <c r="C195" s="6" t="s">
        <v>10</v>
      </c>
      <c r="D195" s="6" t="s">
        <v>132</v>
      </c>
      <c r="E195" t="s">
        <v>495</v>
      </c>
      <c r="F195" s="6">
        <v>0</v>
      </c>
      <c r="G195" s="6">
        <v>0</v>
      </c>
      <c r="H195" s="6">
        <v>0</v>
      </c>
      <c r="I195" s="6">
        <v>23.4</v>
      </c>
      <c r="J195" s="6">
        <v>265.7</v>
      </c>
      <c r="K195" s="6">
        <v>2.7</v>
      </c>
      <c r="L195" s="6">
        <v>0.1</v>
      </c>
      <c r="M195" s="6">
        <v>66.099999999999994</v>
      </c>
      <c r="N195" s="6">
        <v>3.9</v>
      </c>
    </row>
    <row r="196" spans="1:14" x14ac:dyDescent="0.25">
      <c r="A196" s="6">
        <v>194</v>
      </c>
      <c r="B196" s="6" t="s">
        <v>496</v>
      </c>
      <c r="C196" s="6" t="s">
        <v>6</v>
      </c>
      <c r="D196" s="6" t="s">
        <v>108</v>
      </c>
      <c r="E196" t="s">
        <v>497</v>
      </c>
      <c r="F196" s="6">
        <v>111</v>
      </c>
      <c r="G196" s="6">
        <v>326</v>
      </c>
      <c r="H196" s="6">
        <v>1.9</v>
      </c>
      <c r="I196" s="6">
        <v>9.9</v>
      </c>
      <c r="J196" s="6">
        <v>60</v>
      </c>
      <c r="K196" s="6">
        <v>0.9</v>
      </c>
      <c r="L196" s="6">
        <v>1.1000000000000001</v>
      </c>
      <c r="M196" s="6">
        <v>64.2</v>
      </c>
      <c r="N196" s="6">
        <v>3.8</v>
      </c>
    </row>
    <row r="197" spans="1:14" x14ac:dyDescent="0.25">
      <c r="A197" s="6">
        <v>195</v>
      </c>
      <c r="B197" s="6" t="s">
        <v>498</v>
      </c>
      <c r="C197" s="6" t="s">
        <v>21</v>
      </c>
      <c r="D197" s="6" t="s">
        <v>132</v>
      </c>
      <c r="E197" t="s">
        <v>499</v>
      </c>
      <c r="F197" s="6">
        <v>0</v>
      </c>
      <c r="G197" s="6">
        <v>0</v>
      </c>
      <c r="H197" s="6">
        <v>0</v>
      </c>
      <c r="I197" s="6">
        <v>25.5</v>
      </c>
      <c r="J197" s="6">
        <v>255.8</v>
      </c>
      <c r="K197" s="6">
        <v>1.9</v>
      </c>
      <c r="L197" s="6">
        <v>0.1</v>
      </c>
      <c r="M197" s="6">
        <v>62.4</v>
      </c>
      <c r="N197" s="6">
        <v>3.7</v>
      </c>
    </row>
    <row r="198" spans="1:14" x14ac:dyDescent="0.25">
      <c r="A198" s="6">
        <v>196</v>
      </c>
      <c r="B198" s="6" t="s">
        <v>500</v>
      </c>
      <c r="C198" s="6" t="s">
        <v>12</v>
      </c>
      <c r="D198" s="6" t="s">
        <v>132</v>
      </c>
      <c r="E198" t="s">
        <v>501</v>
      </c>
      <c r="F198" s="6">
        <v>0</v>
      </c>
      <c r="G198" s="6">
        <v>0</v>
      </c>
      <c r="H198" s="6">
        <v>0</v>
      </c>
      <c r="I198" s="6">
        <v>25.9</v>
      </c>
      <c r="J198" s="6">
        <v>218.5</v>
      </c>
      <c r="K198" s="6">
        <v>2.4</v>
      </c>
      <c r="L198" s="6">
        <v>0.1</v>
      </c>
      <c r="M198" s="6">
        <v>62.1</v>
      </c>
      <c r="N198" s="6">
        <v>3.7</v>
      </c>
    </row>
    <row r="199" spans="1:14" x14ac:dyDescent="0.25">
      <c r="A199" s="6">
        <v>197</v>
      </c>
      <c r="B199" s="6" t="s">
        <v>502</v>
      </c>
      <c r="C199" s="6" t="s">
        <v>21</v>
      </c>
      <c r="D199" s="6" t="s">
        <v>108</v>
      </c>
      <c r="E199" t="s">
        <v>503</v>
      </c>
      <c r="F199" s="6">
        <v>61.7</v>
      </c>
      <c r="G199" s="6">
        <v>225.4</v>
      </c>
      <c r="H199" s="6">
        <v>1.7</v>
      </c>
      <c r="I199" s="6">
        <v>15.3</v>
      </c>
      <c r="J199" s="6">
        <v>111.7</v>
      </c>
      <c r="K199" s="6">
        <v>0.4</v>
      </c>
      <c r="L199" s="6">
        <v>0.6</v>
      </c>
      <c r="M199" s="6">
        <v>61</v>
      </c>
      <c r="N199" s="6">
        <v>3.6</v>
      </c>
    </row>
    <row r="200" spans="1:14" x14ac:dyDescent="0.25">
      <c r="A200" s="6">
        <v>198</v>
      </c>
      <c r="B200" s="6" t="s">
        <v>504</v>
      </c>
      <c r="C200" s="6" t="s">
        <v>84</v>
      </c>
      <c r="D200" s="6" t="s">
        <v>108</v>
      </c>
      <c r="E200" t="s">
        <v>505</v>
      </c>
      <c r="F200" s="6">
        <v>13.9</v>
      </c>
      <c r="G200" s="6">
        <v>45.9</v>
      </c>
      <c r="H200" s="6">
        <v>0.9</v>
      </c>
      <c r="I200" s="6">
        <v>22.8</v>
      </c>
      <c r="J200" s="6">
        <v>204.7</v>
      </c>
      <c r="K200" s="6">
        <v>1.2</v>
      </c>
      <c r="L200" s="6">
        <v>0.1</v>
      </c>
      <c r="M200" s="6">
        <v>60.4</v>
      </c>
      <c r="N200" s="6">
        <v>3.6</v>
      </c>
    </row>
    <row r="201" spans="1:14" x14ac:dyDescent="0.25">
      <c r="A201" s="6">
        <v>199</v>
      </c>
      <c r="B201" s="6" t="s">
        <v>506</v>
      </c>
      <c r="C201" s="6" t="s">
        <v>21</v>
      </c>
      <c r="D201" s="6" t="s">
        <v>108</v>
      </c>
      <c r="E201" t="s">
        <v>507</v>
      </c>
      <c r="F201" s="6">
        <v>76.8</v>
      </c>
      <c r="G201" s="6">
        <v>330.1</v>
      </c>
      <c r="H201" s="6">
        <v>2.1</v>
      </c>
      <c r="I201" s="6">
        <v>6.7</v>
      </c>
      <c r="J201" s="6">
        <v>54.3</v>
      </c>
      <c r="K201" s="6">
        <v>0.2</v>
      </c>
      <c r="L201" s="6">
        <v>0.7</v>
      </c>
      <c r="M201" s="6">
        <v>58.2</v>
      </c>
      <c r="N201" s="6">
        <v>3.4</v>
      </c>
    </row>
    <row r="202" spans="1:14" x14ac:dyDescent="0.25">
      <c r="A202" s="6">
        <v>200</v>
      </c>
      <c r="B202" s="6" t="s">
        <v>508</v>
      </c>
      <c r="C202" s="6" t="s">
        <v>2</v>
      </c>
      <c r="D202" s="6" t="s">
        <v>108</v>
      </c>
      <c r="E202" t="s">
        <v>509</v>
      </c>
      <c r="F202" s="6">
        <v>62.4</v>
      </c>
      <c r="G202" s="6">
        <v>278.39999999999998</v>
      </c>
      <c r="H202" s="6">
        <v>2.8</v>
      </c>
      <c r="I202" s="6">
        <v>7.2</v>
      </c>
      <c r="J202" s="6">
        <v>49</v>
      </c>
      <c r="K202" s="6">
        <v>0.2</v>
      </c>
      <c r="L202" s="6">
        <v>0.3</v>
      </c>
      <c r="M202" s="6">
        <v>57.6</v>
      </c>
      <c r="N202" s="6">
        <v>3.4</v>
      </c>
    </row>
    <row r="203" spans="1:14" x14ac:dyDescent="0.25">
      <c r="A203" s="6">
        <v>201</v>
      </c>
      <c r="B203" s="6" t="s">
        <v>510</v>
      </c>
      <c r="C203" s="6" t="s">
        <v>0</v>
      </c>
      <c r="D203" s="6" t="s">
        <v>132</v>
      </c>
      <c r="E203" t="s">
        <v>511</v>
      </c>
      <c r="F203" s="6">
        <v>0</v>
      </c>
      <c r="G203" s="6">
        <v>0</v>
      </c>
      <c r="H203" s="6">
        <v>0</v>
      </c>
      <c r="I203" s="6">
        <v>22.1</v>
      </c>
      <c r="J203" s="6">
        <v>239.7</v>
      </c>
      <c r="K203" s="6">
        <v>1.9</v>
      </c>
      <c r="L203" s="6">
        <v>0.1</v>
      </c>
      <c r="M203" s="6">
        <v>57.4</v>
      </c>
      <c r="N203" s="6">
        <v>3.4</v>
      </c>
    </row>
    <row r="204" spans="1:14" x14ac:dyDescent="0.25">
      <c r="A204" s="6">
        <v>202</v>
      </c>
      <c r="B204" s="6" t="s">
        <v>512</v>
      </c>
      <c r="C204" s="6" t="s">
        <v>18</v>
      </c>
      <c r="D204" s="6" t="s">
        <v>132</v>
      </c>
      <c r="E204" t="s">
        <v>513</v>
      </c>
      <c r="F204" s="6">
        <v>0</v>
      </c>
      <c r="G204" s="6">
        <v>0</v>
      </c>
      <c r="H204" s="6">
        <v>0</v>
      </c>
      <c r="I204" s="6">
        <v>26</v>
      </c>
      <c r="J204" s="6">
        <v>241.1</v>
      </c>
      <c r="K204" s="6">
        <v>1.3</v>
      </c>
      <c r="L204" s="6">
        <v>0.6</v>
      </c>
      <c r="M204" s="6">
        <v>57.3</v>
      </c>
      <c r="N204" s="6">
        <v>3.4</v>
      </c>
    </row>
    <row r="205" spans="1:14" x14ac:dyDescent="0.25">
      <c r="A205" s="6">
        <v>203</v>
      </c>
      <c r="B205" s="6" t="s">
        <v>514</v>
      </c>
      <c r="C205" s="6" t="s">
        <v>3</v>
      </c>
      <c r="D205" s="6" t="s">
        <v>132</v>
      </c>
      <c r="E205" t="s">
        <v>515</v>
      </c>
      <c r="F205" s="6">
        <v>0</v>
      </c>
      <c r="G205" s="6">
        <v>0</v>
      </c>
      <c r="H205" s="6">
        <v>0</v>
      </c>
      <c r="I205" s="6">
        <v>21</v>
      </c>
      <c r="J205" s="6">
        <v>220.1</v>
      </c>
      <c r="K205" s="6">
        <v>2.2999999999999998</v>
      </c>
      <c r="L205" s="6">
        <v>0.1</v>
      </c>
      <c r="M205" s="6">
        <v>56.7</v>
      </c>
      <c r="N205" s="6">
        <v>3.3</v>
      </c>
    </row>
    <row r="206" spans="1:14" x14ac:dyDescent="0.25">
      <c r="A206" s="6">
        <v>204</v>
      </c>
      <c r="B206" s="6" t="s">
        <v>516</v>
      </c>
      <c r="C206" s="6" t="s">
        <v>13</v>
      </c>
      <c r="D206" s="6" t="s">
        <v>132</v>
      </c>
      <c r="E206" t="s">
        <v>517</v>
      </c>
      <c r="F206" s="6">
        <v>0</v>
      </c>
      <c r="G206" s="6">
        <v>0</v>
      </c>
      <c r="H206" s="6">
        <v>0</v>
      </c>
      <c r="I206" s="6">
        <v>21.7</v>
      </c>
      <c r="J206" s="6">
        <v>226.5</v>
      </c>
      <c r="K206" s="6">
        <v>2.1</v>
      </c>
      <c r="L206" s="6">
        <v>0.5</v>
      </c>
      <c r="M206" s="6">
        <v>56.5</v>
      </c>
      <c r="N206" s="6">
        <v>3.3</v>
      </c>
    </row>
    <row r="207" spans="1:14" x14ac:dyDescent="0.25">
      <c r="A207" s="6">
        <v>205</v>
      </c>
      <c r="B207" s="6" t="s">
        <v>518</v>
      </c>
      <c r="C207" s="6" t="s">
        <v>10</v>
      </c>
      <c r="D207" s="6" t="s">
        <v>108</v>
      </c>
      <c r="E207" t="s">
        <v>519</v>
      </c>
      <c r="F207" s="6">
        <v>64.3</v>
      </c>
      <c r="G207" s="6">
        <v>272.5</v>
      </c>
      <c r="H207" s="6">
        <v>2.4</v>
      </c>
      <c r="I207" s="6">
        <v>7.6</v>
      </c>
      <c r="J207" s="6">
        <v>53.5</v>
      </c>
      <c r="K207" s="6">
        <v>0.2</v>
      </c>
      <c r="L207" s="6">
        <v>0.3</v>
      </c>
      <c r="M207" s="6">
        <v>55.5</v>
      </c>
      <c r="N207" s="6">
        <v>3.3</v>
      </c>
    </row>
    <row r="208" spans="1:14" x14ac:dyDescent="0.25">
      <c r="A208" s="6">
        <v>206</v>
      </c>
      <c r="B208" s="6" t="s">
        <v>520</v>
      </c>
      <c r="C208" s="6" t="s">
        <v>10</v>
      </c>
      <c r="D208" s="6" t="s">
        <v>108</v>
      </c>
      <c r="E208" t="s">
        <v>521</v>
      </c>
      <c r="F208" s="6">
        <v>30.3</v>
      </c>
      <c r="G208" s="6">
        <v>144.30000000000001</v>
      </c>
      <c r="H208" s="6">
        <v>0.8</v>
      </c>
      <c r="I208" s="6">
        <v>18</v>
      </c>
      <c r="J208" s="6">
        <v>161.69999999999999</v>
      </c>
      <c r="K208" s="6">
        <v>0.5</v>
      </c>
      <c r="L208" s="6">
        <v>0.9</v>
      </c>
      <c r="M208" s="6">
        <v>55.5</v>
      </c>
      <c r="N208" s="6">
        <v>3.3</v>
      </c>
    </row>
    <row r="209" spans="1:14" x14ac:dyDescent="0.25">
      <c r="A209" s="6">
        <v>207</v>
      </c>
      <c r="B209" s="6" t="s">
        <v>522</v>
      </c>
      <c r="C209" s="6" t="s">
        <v>22</v>
      </c>
      <c r="D209" s="6" t="s">
        <v>132</v>
      </c>
      <c r="E209" t="s">
        <v>523</v>
      </c>
      <c r="F209" s="6">
        <v>0</v>
      </c>
      <c r="G209" s="6">
        <v>0</v>
      </c>
      <c r="H209" s="6">
        <v>0</v>
      </c>
      <c r="I209" s="6">
        <v>23.9</v>
      </c>
      <c r="J209" s="6">
        <v>210.7</v>
      </c>
      <c r="K209" s="6">
        <v>1.1000000000000001</v>
      </c>
      <c r="L209" s="6">
        <v>0.6</v>
      </c>
      <c r="M209" s="6">
        <v>51</v>
      </c>
      <c r="N209" s="6">
        <v>3</v>
      </c>
    </row>
    <row r="210" spans="1:14" x14ac:dyDescent="0.25">
      <c r="A210" s="6">
        <v>208</v>
      </c>
      <c r="B210" s="6" t="s">
        <v>524</v>
      </c>
      <c r="C210" s="6" t="s">
        <v>82</v>
      </c>
      <c r="D210" s="6" t="s">
        <v>132</v>
      </c>
      <c r="E210" t="s">
        <v>525</v>
      </c>
      <c r="F210" s="6">
        <v>0</v>
      </c>
      <c r="G210" s="6">
        <v>0</v>
      </c>
      <c r="H210" s="6">
        <v>0</v>
      </c>
      <c r="I210" s="6">
        <v>19.8</v>
      </c>
      <c r="J210" s="6">
        <v>208.3</v>
      </c>
      <c r="K210" s="6">
        <v>1.8</v>
      </c>
      <c r="L210" s="6">
        <v>0.5</v>
      </c>
      <c r="M210" s="6">
        <v>50.9</v>
      </c>
      <c r="N210" s="6">
        <v>3</v>
      </c>
    </row>
    <row r="211" spans="1:14" x14ac:dyDescent="0.25">
      <c r="A211" s="6">
        <v>209</v>
      </c>
      <c r="B211" s="6" t="s">
        <v>526</v>
      </c>
      <c r="C211" s="6" t="s">
        <v>87</v>
      </c>
      <c r="D211" s="6" t="s">
        <v>132</v>
      </c>
      <c r="E211" t="s">
        <v>68</v>
      </c>
      <c r="F211" s="6">
        <v>23.9</v>
      </c>
      <c r="G211" s="6">
        <v>112.1</v>
      </c>
      <c r="H211" s="6">
        <v>1.6</v>
      </c>
      <c r="I211" s="6">
        <v>9.1</v>
      </c>
      <c r="J211" s="6">
        <v>93.8</v>
      </c>
      <c r="K211" s="6">
        <v>2</v>
      </c>
      <c r="L211" s="6">
        <v>0.9</v>
      </c>
      <c r="M211" s="6">
        <v>50.4</v>
      </c>
      <c r="N211" s="6">
        <v>3</v>
      </c>
    </row>
    <row r="212" spans="1:14" x14ac:dyDescent="0.25">
      <c r="A212" s="6">
        <v>210</v>
      </c>
      <c r="B212" s="6" t="s">
        <v>527</v>
      </c>
      <c r="C212" s="6" t="s">
        <v>19</v>
      </c>
      <c r="D212" s="6" t="s">
        <v>132</v>
      </c>
      <c r="E212" t="s">
        <v>528</v>
      </c>
      <c r="F212" s="6">
        <v>0</v>
      </c>
      <c r="G212" s="6">
        <v>0</v>
      </c>
      <c r="H212" s="6">
        <v>0</v>
      </c>
      <c r="I212" s="6">
        <v>20.399999999999999</v>
      </c>
      <c r="J212" s="6">
        <v>216.1</v>
      </c>
      <c r="K212" s="6">
        <v>1.2</v>
      </c>
      <c r="L212" s="6">
        <v>0.1</v>
      </c>
      <c r="M212" s="6">
        <v>49.1</v>
      </c>
      <c r="N212" s="6">
        <v>2.9</v>
      </c>
    </row>
    <row r="213" spans="1:14" x14ac:dyDescent="0.25">
      <c r="A213" s="6">
        <v>211</v>
      </c>
      <c r="B213" s="6" t="s">
        <v>529</v>
      </c>
      <c r="C213" s="6" t="s">
        <v>20</v>
      </c>
      <c r="D213" s="6" t="s">
        <v>132</v>
      </c>
      <c r="E213" t="s">
        <v>530</v>
      </c>
      <c r="F213" s="6">
        <v>0</v>
      </c>
      <c r="G213" s="6">
        <v>0</v>
      </c>
      <c r="H213" s="6">
        <v>0</v>
      </c>
      <c r="I213" s="6">
        <v>18.2</v>
      </c>
      <c r="J213" s="6">
        <v>210.2</v>
      </c>
      <c r="K213" s="6">
        <v>1.4</v>
      </c>
      <c r="L213" s="6">
        <v>0.1</v>
      </c>
      <c r="M213" s="6">
        <v>47.5</v>
      </c>
      <c r="N213" s="6">
        <v>2.8</v>
      </c>
    </row>
    <row r="214" spans="1:14" x14ac:dyDescent="0.25">
      <c r="A214" s="6">
        <v>212</v>
      </c>
      <c r="B214" s="6" t="s">
        <v>531</v>
      </c>
      <c r="C214" s="6" t="s">
        <v>17</v>
      </c>
      <c r="D214" s="6" t="s">
        <v>108</v>
      </c>
      <c r="E214" t="s">
        <v>532</v>
      </c>
      <c r="F214" s="6">
        <v>41.7</v>
      </c>
      <c r="G214" s="6">
        <v>183</v>
      </c>
      <c r="H214" s="6">
        <v>0.8</v>
      </c>
      <c r="I214" s="6">
        <v>12.9</v>
      </c>
      <c r="J214" s="6">
        <v>91.6</v>
      </c>
      <c r="K214" s="6">
        <v>0.4</v>
      </c>
      <c r="L214" s="6">
        <v>0.7</v>
      </c>
      <c r="M214" s="6">
        <v>46.9</v>
      </c>
      <c r="N214" s="6">
        <v>2.8</v>
      </c>
    </row>
    <row r="215" spans="1:14" x14ac:dyDescent="0.25">
      <c r="A215" s="6">
        <v>213</v>
      </c>
      <c r="B215" s="6" t="s">
        <v>533</v>
      </c>
      <c r="C215" s="6" t="s">
        <v>84</v>
      </c>
      <c r="D215" s="6" t="s">
        <v>108</v>
      </c>
      <c r="E215" t="s">
        <v>534</v>
      </c>
      <c r="F215" s="6">
        <v>41.4</v>
      </c>
      <c r="G215" s="6">
        <v>172.2</v>
      </c>
      <c r="H215" s="6">
        <v>1.5</v>
      </c>
      <c r="I215" s="6">
        <v>10.199999999999999</v>
      </c>
      <c r="J215" s="6">
        <v>75.099999999999994</v>
      </c>
      <c r="K215" s="6">
        <v>0.3</v>
      </c>
      <c r="L215" s="6">
        <v>0.2</v>
      </c>
      <c r="M215" s="6">
        <v>45.5</v>
      </c>
      <c r="N215" s="6">
        <v>2.7</v>
      </c>
    </row>
    <row r="216" spans="1:14" x14ac:dyDescent="0.25">
      <c r="A216" s="6">
        <v>214</v>
      </c>
      <c r="B216" s="6" t="s">
        <v>535</v>
      </c>
      <c r="C216" s="6" t="s">
        <v>4</v>
      </c>
      <c r="D216" s="6" t="s">
        <v>132</v>
      </c>
      <c r="E216" t="s">
        <v>536</v>
      </c>
      <c r="F216" s="6">
        <v>0</v>
      </c>
      <c r="G216" s="6">
        <v>0</v>
      </c>
      <c r="H216" s="6">
        <v>0</v>
      </c>
      <c r="I216" s="6">
        <v>17.600000000000001</v>
      </c>
      <c r="J216" s="6">
        <v>179.3</v>
      </c>
      <c r="K216" s="6">
        <v>1.6</v>
      </c>
      <c r="L216" s="6">
        <v>0.5</v>
      </c>
      <c r="M216" s="6">
        <v>44.6</v>
      </c>
      <c r="N216" s="6">
        <v>2.6</v>
      </c>
    </row>
    <row r="217" spans="1:14" x14ac:dyDescent="0.25">
      <c r="A217" s="6">
        <v>215</v>
      </c>
      <c r="B217" s="6" t="s">
        <v>537</v>
      </c>
      <c r="C217" s="6" t="s">
        <v>15</v>
      </c>
      <c r="D217" s="6" t="s">
        <v>132</v>
      </c>
      <c r="E217" t="s">
        <v>538</v>
      </c>
      <c r="F217" s="6">
        <v>0</v>
      </c>
      <c r="G217" s="6">
        <v>0</v>
      </c>
      <c r="H217" s="6">
        <v>0</v>
      </c>
      <c r="I217" s="6">
        <v>19</v>
      </c>
      <c r="J217" s="6">
        <v>184.6</v>
      </c>
      <c r="K217" s="6">
        <v>1.2</v>
      </c>
      <c r="L217" s="6">
        <v>0.6</v>
      </c>
      <c r="M217" s="6">
        <v>44.1</v>
      </c>
      <c r="N217" s="6">
        <v>2.6</v>
      </c>
    </row>
    <row r="218" spans="1:14" x14ac:dyDescent="0.25">
      <c r="A218" s="6">
        <v>216</v>
      </c>
      <c r="B218" s="6" t="s">
        <v>539</v>
      </c>
      <c r="C218" s="6" t="s">
        <v>21</v>
      </c>
      <c r="D218" s="6" t="s">
        <v>132</v>
      </c>
      <c r="E218" t="s">
        <v>540</v>
      </c>
      <c r="F218" s="6">
        <v>0</v>
      </c>
      <c r="G218" s="6">
        <v>0</v>
      </c>
      <c r="H218" s="6">
        <v>0</v>
      </c>
      <c r="I218" s="6">
        <v>18.5</v>
      </c>
      <c r="J218" s="6">
        <v>187.7</v>
      </c>
      <c r="K218" s="6">
        <v>1</v>
      </c>
      <c r="L218" s="6">
        <v>0.1</v>
      </c>
      <c r="M218" s="6">
        <v>43.2</v>
      </c>
      <c r="N218" s="6">
        <v>2.5</v>
      </c>
    </row>
    <row r="219" spans="1:14" x14ac:dyDescent="0.25">
      <c r="A219" s="6">
        <v>217</v>
      </c>
      <c r="B219" s="6" t="s">
        <v>541</v>
      </c>
      <c r="C219" s="6" t="s">
        <v>24</v>
      </c>
      <c r="D219" s="6" t="s">
        <v>132</v>
      </c>
      <c r="E219" t="s">
        <v>542</v>
      </c>
      <c r="F219" s="6">
        <v>0</v>
      </c>
      <c r="G219" s="6">
        <v>0</v>
      </c>
      <c r="H219" s="6">
        <v>0</v>
      </c>
      <c r="I219" s="6">
        <v>17.399999999999999</v>
      </c>
      <c r="J219" s="6">
        <v>182.4</v>
      </c>
      <c r="K219" s="6">
        <v>1</v>
      </c>
      <c r="L219" s="6">
        <v>0.1</v>
      </c>
      <c r="M219" s="6">
        <v>41.5</v>
      </c>
      <c r="N219" s="6">
        <v>2.4</v>
      </c>
    </row>
    <row r="220" spans="1:14" x14ac:dyDescent="0.25">
      <c r="A220" s="6">
        <v>218</v>
      </c>
      <c r="B220" s="6" t="s">
        <v>543</v>
      </c>
      <c r="C220" s="6" t="s">
        <v>82</v>
      </c>
      <c r="D220" s="6" t="s">
        <v>108</v>
      </c>
      <c r="E220" t="s">
        <v>544</v>
      </c>
      <c r="F220" s="6">
        <v>48.4</v>
      </c>
      <c r="G220" s="6">
        <v>200.7</v>
      </c>
      <c r="H220" s="6">
        <v>1.9</v>
      </c>
      <c r="I220" s="6">
        <v>5.4</v>
      </c>
      <c r="J220" s="6">
        <v>32.700000000000003</v>
      </c>
      <c r="K220" s="6">
        <v>0.1</v>
      </c>
      <c r="L220" s="6">
        <v>0.8</v>
      </c>
      <c r="M220" s="6">
        <v>39.9</v>
      </c>
      <c r="N220" s="6">
        <v>2.2999999999999998</v>
      </c>
    </row>
    <row r="221" spans="1:14" x14ac:dyDescent="0.25">
      <c r="A221" s="6">
        <v>219</v>
      </c>
      <c r="B221" s="6" t="s">
        <v>545</v>
      </c>
      <c r="C221" s="6" t="s">
        <v>7</v>
      </c>
      <c r="D221" s="6" t="s">
        <v>132</v>
      </c>
      <c r="E221" t="s">
        <v>546</v>
      </c>
      <c r="F221" s="6">
        <v>0</v>
      </c>
      <c r="G221" s="6">
        <v>0</v>
      </c>
      <c r="H221" s="6">
        <v>0</v>
      </c>
      <c r="I221" s="6">
        <v>15.5</v>
      </c>
      <c r="J221" s="6">
        <v>164.7</v>
      </c>
      <c r="K221" s="6">
        <v>1.4</v>
      </c>
      <c r="L221" s="6">
        <v>0.5</v>
      </c>
      <c r="M221" s="6">
        <v>39.9</v>
      </c>
      <c r="N221" s="6">
        <v>2.2999999999999998</v>
      </c>
    </row>
    <row r="222" spans="1:14" x14ac:dyDescent="0.25">
      <c r="A222" s="6">
        <v>220</v>
      </c>
      <c r="B222" s="6" t="s">
        <v>547</v>
      </c>
      <c r="C222" s="6" t="s">
        <v>13</v>
      </c>
      <c r="D222" s="6" t="s">
        <v>132</v>
      </c>
      <c r="E222" t="s">
        <v>548</v>
      </c>
      <c r="F222" s="6">
        <v>0</v>
      </c>
      <c r="G222" s="6">
        <v>0</v>
      </c>
      <c r="H222" s="6">
        <v>0</v>
      </c>
      <c r="I222" s="6">
        <v>16.3</v>
      </c>
      <c r="J222" s="6">
        <v>164.2</v>
      </c>
      <c r="K222" s="6">
        <v>1.1000000000000001</v>
      </c>
      <c r="L222" s="6">
        <v>0.1</v>
      </c>
      <c r="M222" s="6">
        <v>39.200000000000003</v>
      </c>
      <c r="N222" s="6">
        <v>2.2999999999999998</v>
      </c>
    </row>
    <row r="223" spans="1:14" x14ac:dyDescent="0.25">
      <c r="A223" s="6">
        <v>221</v>
      </c>
      <c r="B223" s="6" t="s">
        <v>549</v>
      </c>
      <c r="C223" s="6" t="s">
        <v>3</v>
      </c>
      <c r="D223" s="6" t="s">
        <v>108</v>
      </c>
      <c r="E223" t="s">
        <v>550</v>
      </c>
      <c r="F223" s="6">
        <v>62.7</v>
      </c>
      <c r="G223" s="6">
        <v>211.6</v>
      </c>
      <c r="H223" s="6">
        <v>1.4</v>
      </c>
      <c r="I223" s="6">
        <v>6</v>
      </c>
      <c r="J223" s="6">
        <v>42</v>
      </c>
      <c r="K223" s="6">
        <v>0.1</v>
      </c>
      <c r="L223" s="6">
        <v>1.5</v>
      </c>
      <c r="M223" s="6">
        <v>38.9</v>
      </c>
      <c r="N223" s="6">
        <v>2.2999999999999998</v>
      </c>
    </row>
    <row r="224" spans="1:14" x14ac:dyDescent="0.25">
      <c r="A224" s="6">
        <v>222</v>
      </c>
      <c r="B224" s="6" t="s">
        <v>551</v>
      </c>
      <c r="C224" s="6" t="s">
        <v>20</v>
      </c>
      <c r="D224" s="6" t="s">
        <v>108</v>
      </c>
      <c r="E224" t="s">
        <v>552</v>
      </c>
      <c r="F224" s="6">
        <v>43.3</v>
      </c>
      <c r="G224" s="6">
        <v>182.7</v>
      </c>
      <c r="H224" s="6">
        <v>1.4</v>
      </c>
      <c r="I224" s="6">
        <v>7.1</v>
      </c>
      <c r="J224" s="6">
        <v>52.4</v>
      </c>
      <c r="K224" s="6">
        <v>0.1</v>
      </c>
      <c r="L224" s="6">
        <v>0.9</v>
      </c>
      <c r="M224" s="6">
        <v>38.700000000000003</v>
      </c>
      <c r="N224" s="6">
        <v>2.2999999999999998</v>
      </c>
    </row>
    <row r="225" spans="1:14" x14ac:dyDescent="0.25">
      <c r="A225" s="6">
        <v>223</v>
      </c>
      <c r="B225" s="6" t="s">
        <v>553</v>
      </c>
      <c r="C225" s="6" t="s">
        <v>83</v>
      </c>
      <c r="D225" s="6" t="s">
        <v>132</v>
      </c>
      <c r="E225" t="s">
        <v>554</v>
      </c>
      <c r="F225" s="6">
        <v>0</v>
      </c>
      <c r="G225" s="6">
        <v>0</v>
      </c>
      <c r="H225" s="6">
        <v>0</v>
      </c>
      <c r="I225" s="6">
        <v>16.3</v>
      </c>
      <c r="J225" s="6">
        <v>151.6</v>
      </c>
      <c r="K225" s="6">
        <v>1.2</v>
      </c>
      <c r="L225" s="6">
        <v>0.5</v>
      </c>
      <c r="M225" s="6">
        <v>38.200000000000003</v>
      </c>
      <c r="N225" s="6">
        <v>2.2000000000000002</v>
      </c>
    </row>
    <row r="226" spans="1:14" x14ac:dyDescent="0.25">
      <c r="A226" s="6">
        <v>224</v>
      </c>
      <c r="B226" s="6" t="s">
        <v>555</v>
      </c>
      <c r="C226" s="6" t="s">
        <v>15</v>
      </c>
      <c r="D226" s="6" t="s">
        <v>132</v>
      </c>
      <c r="E226" t="s">
        <v>556</v>
      </c>
      <c r="F226" s="6">
        <v>0</v>
      </c>
      <c r="G226" s="6">
        <v>0</v>
      </c>
      <c r="H226" s="6">
        <v>0</v>
      </c>
      <c r="I226" s="6">
        <v>15.8</v>
      </c>
      <c r="J226" s="6">
        <v>165.6</v>
      </c>
      <c r="K226" s="6">
        <v>0.9</v>
      </c>
      <c r="L226" s="6">
        <v>0.2</v>
      </c>
      <c r="M226" s="6">
        <v>37.6</v>
      </c>
      <c r="N226" s="6">
        <v>2.2000000000000002</v>
      </c>
    </row>
    <row r="227" spans="1:14" x14ac:dyDescent="0.25">
      <c r="A227" s="6">
        <v>225</v>
      </c>
      <c r="B227" s="6" t="s">
        <v>557</v>
      </c>
      <c r="C227" s="6" t="s">
        <v>12</v>
      </c>
      <c r="D227" s="6" t="s">
        <v>108</v>
      </c>
      <c r="E227" t="s">
        <v>558</v>
      </c>
      <c r="F227" s="6">
        <v>44.5</v>
      </c>
      <c r="G227" s="6">
        <v>198.3</v>
      </c>
      <c r="H227" s="6">
        <v>1</v>
      </c>
      <c r="I227" s="6">
        <v>6.6</v>
      </c>
      <c r="J227" s="6">
        <v>44.9</v>
      </c>
      <c r="K227" s="6">
        <v>0.1</v>
      </c>
      <c r="L227" s="6">
        <v>0.1</v>
      </c>
      <c r="M227" s="6">
        <v>37.4</v>
      </c>
      <c r="N227" s="6">
        <v>2.2000000000000002</v>
      </c>
    </row>
    <row r="228" spans="1:14" x14ac:dyDescent="0.25">
      <c r="A228" s="6">
        <v>226</v>
      </c>
      <c r="B228" s="6" t="s">
        <v>559</v>
      </c>
      <c r="C228" s="6" t="s">
        <v>84</v>
      </c>
      <c r="D228" s="6" t="s">
        <v>108</v>
      </c>
      <c r="E228" t="s">
        <v>560</v>
      </c>
      <c r="F228" s="6">
        <v>46.1</v>
      </c>
      <c r="G228" s="6">
        <v>196.5</v>
      </c>
      <c r="H228" s="6">
        <v>1.5</v>
      </c>
      <c r="I228" s="6">
        <v>4.5</v>
      </c>
      <c r="J228" s="6">
        <v>32.700000000000003</v>
      </c>
      <c r="K228" s="6">
        <v>0.1</v>
      </c>
      <c r="L228" s="6">
        <v>0.2</v>
      </c>
      <c r="M228" s="6">
        <v>36.799999999999997</v>
      </c>
      <c r="N228" s="6">
        <v>2.2000000000000002</v>
      </c>
    </row>
    <row r="229" spans="1:14" x14ac:dyDescent="0.25">
      <c r="A229" s="6">
        <v>227</v>
      </c>
      <c r="B229" s="6" t="s">
        <v>561</v>
      </c>
      <c r="C229" s="6" t="s">
        <v>83</v>
      </c>
      <c r="D229" s="6" t="s">
        <v>132</v>
      </c>
      <c r="E229" t="s">
        <v>562</v>
      </c>
      <c r="F229" s="6">
        <v>0</v>
      </c>
      <c r="G229" s="6">
        <v>0</v>
      </c>
      <c r="H229" s="6">
        <v>0</v>
      </c>
      <c r="I229" s="6">
        <v>14.1</v>
      </c>
      <c r="J229" s="6">
        <v>149.30000000000001</v>
      </c>
      <c r="K229" s="6">
        <v>1.3</v>
      </c>
      <c r="L229" s="6">
        <v>0.1</v>
      </c>
      <c r="M229" s="6">
        <v>36.700000000000003</v>
      </c>
      <c r="N229" s="6">
        <v>2.2000000000000002</v>
      </c>
    </row>
    <row r="230" spans="1:14" x14ac:dyDescent="0.25">
      <c r="A230" s="6">
        <v>228</v>
      </c>
      <c r="B230" s="6" t="s">
        <v>563</v>
      </c>
      <c r="C230" s="6" t="s">
        <v>0</v>
      </c>
      <c r="D230" s="6" t="s">
        <v>108</v>
      </c>
      <c r="E230" t="s">
        <v>564</v>
      </c>
      <c r="F230" s="6">
        <v>34.5</v>
      </c>
      <c r="G230" s="6">
        <v>145.30000000000001</v>
      </c>
      <c r="H230" s="6">
        <v>1.1000000000000001</v>
      </c>
      <c r="I230" s="6">
        <v>7.8</v>
      </c>
      <c r="J230" s="6">
        <v>62.8</v>
      </c>
      <c r="K230" s="6">
        <v>0.3</v>
      </c>
      <c r="L230" s="6">
        <v>0.5</v>
      </c>
      <c r="M230" s="6">
        <v>36.5</v>
      </c>
      <c r="N230" s="6">
        <v>2.1</v>
      </c>
    </row>
    <row r="231" spans="1:14" x14ac:dyDescent="0.25">
      <c r="A231" s="6">
        <v>229</v>
      </c>
      <c r="B231" s="6" t="s">
        <v>565</v>
      </c>
      <c r="C231" s="6" t="s">
        <v>1</v>
      </c>
      <c r="D231" s="6" t="s">
        <v>132</v>
      </c>
      <c r="E231" t="s">
        <v>566</v>
      </c>
      <c r="F231" s="6">
        <v>0</v>
      </c>
      <c r="G231" s="6">
        <v>0</v>
      </c>
      <c r="H231" s="6">
        <v>0</v>
      </c>
      <c r="I231" s="6">
        <v>14</v>
      </c>
      <c r="J231" s="6">
        <v>130.1</v>
      </c>
      <c r="K231" s="6">
        <v>1.2</v>
      </c>
      <c r="L231" s="6">
        <v>0</v>
      </c>
      <c r="M231" s="6">
        <v>34.200000000000003</v>
      </c>
      <c r="N231" s="6">
        <v>2</v>
      </c>
    </row>
  </sheetData>
  <autoFilter ref="A2:N2" xr:uid="{A5C33426-F3BA-4C74-B1ED-6421D861F500}"/>
  <mergeCells count="4">
    <mergeCell ref="A1:E1"/>
    <mergeCell ref="F1:H1"/>
    <mergeCell ref="I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SGPN QB Projcetions 2022</vt:lpstr>
      <vt:lpstr>SGPN Flex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Adam Pelletier</cp:lastModifiedBy>
  <dcterms:created xsi:type="dcterms:W3CDTF">2022-07-14T22:33:05Z</dcterms:created>
  <dcterms:modified xsi:type="dcterms:W3CDTF">2022-08-21T20:36:38Z</dcterms:modified>
</cp:coreProperties>
</file>